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50" activeTab="0"/>
  </bookViews>
  <sheets>
    <sheet name="支部対抗勝敗合計" sheetId="1" r:id="rId1"/>
    <sheet name="支部対抗個人別" sheetId="2" r:id="rId2"/>
    <sheet name="H19参加者名簿" sheetId="3" r:id="rId3"/>
  </sheets>
  <definedNames>
    <definedName name="_xlnm.Print_Titles" localSheetId="1">'支部対抗個人別'!$5:$6</definedName>
  </definedNames>
  <calcPr fullCalcOnLoad="1"/>
</workbook>
</file>

<file path=xl/sharedStrings.xml><?xml version="1.0" encoding="utf-8"?>
<sst xmlns="http://schemas.openxmlformats.org/spreadsheetml/2006/main" count="748" uniqueCount="194">
  <si>
    <t>No</t>
  </si>
  <si>
    <t>チーム名</t>
  </si>
  <si>
    <t>主将</t>
  </si>
  <si>
    <t>副将</t>
  </si>
  <si>
    <t>三将</t>
  </si>
  <si>
    <t>順位</t>
  </si>
  <si>
    <t>合計</t>
  </si>
  <si>
    <t>1位</t>
  </si>
  <si>
    <t>2位</t>
  </si>
  <si>
    <t>3位</t>
  </si>
  <si>
    <t>対戦者</t>
  </si>
  <si>
    <t>本人成績</t>
  </si>
  <si>
    <t>桐　　生</t>
  </si>
  <si>
    <t>前　　橋　Ａ</t>
  </si>
  <si>
    <t>前　　橋　Ｂ</t>
  </si>
  <si>
    <t>太　　田</t>
  </si>
  <si>
    <t>主　　将</t>
  </si>
  <si>
    <t>副　　将</t>
  </si>
  <si>
    <t>三　　将</t>
  </si>
  <si>
    <t>四　　将</t>
  </si>
  <si>
    <t>五　　将</t>
  </si>
  <si>
    <t>氏名</t>
  </si>
  <si>
    <t>点数</t>
  </si>
  <si>
    <t>前　　橋　Ｃ</t>
  </si>
  <si>
    <t>高崎　西部</t>
  </si>
  <si>
    <t>嬬　　恋</t>
  </si>
  <si>
    <t>得点</t>
  </si>
  <si>
    <t>第１７回日本棋院群馬県支部対抗戦参加者名簿</t>
  </si>
  <si>
    <t>四将</t>
  </si>
  <si>
    <t>五将</t>
  </si>
  <si>
    <t>勝　　数</t>
  </si>
  <si>
    <t>たちばな　Ａ</t>
  </si>
  <si>
    <t>たちばな　Ｂ</t>
  </si>
  <si>
    <t>関東森林管理局　Ａ</t>
  </si>
  <si>
    <t>関東森林管理局　Ｂ</t>
  </si>
  <si>
    <t>伊 勢 崎</t>
  </si>
  <si>
    <t>　　　主将戦</t>
  </si>
  <si>
    <t>　　　副将戦</t>
  </si>
  <si>
    <t>　　　三将戦</t>
  </si>
  <si>
    <t>　　　四将戦</t>
  </si>
  <si>
    <t>　　　五将戦</t>
  </si>
  <si>
    <t>点</t>
  </si>
  <si>
    <t>数</t>
  </si>
  <si>
    <t>４回戦</t>
  </si>
  <si>
    <t>組</t>
  </si>
  <si>
    <t>No</t>
  </si>
  <si>
    <t>１回戦</t>
  </si>
  <si>
    <t>２回戦</t>
  </si>
  <si>
    <t>３回戦</t>
  </si>
  <si>
    <t>勝数</t>
  </si>
  <si>
    <t>第１８回 「日本棋院 群馬県支部対抗戦」成績表</t>
  </si>
  <si>
    <t>日時：平成１９年１０月１４日（日）</t>
  </si>
  <si>
    <t>場所：群馬県生涯学習センター</t>
  </si>
  <si>
    <t>第１８回 「日本棋院 支部対抗戦」個人別成績表</t>
  </si>
  <si>
    <t>日時：平成１９年１０月１4日（日）</t>
  </si>
  <si>
    <t>場所：群馬県生涯学習センター</t>
  </si>
  <si>
    <t xml:space="preserve">たちばなA </t>
  </si>
  <si>
    <t xml:space="preserve">高山　大徳 </t>
  </si>
  <si>
    <t xml:space="preserve">五十嵐直夫 </t>
  </si>
  <si>
    <t xml:space="preserve">奈良　昌利 </t>
  </si>
  <si>
    <t xml:space="preserve">高橋　直飛 </t>
  </si>
  <si>
    <t xml:space="preserve">桜井　幸雄 </t>
  </si>
  <si>
    <t xml:space="preserve">小暮　智 </t>
  </si>
  <si>
    <t xml:space="preserve">稲井　進 </t>
  </si>
  <si>
    <t xml:space="preserve">野沢重一 </t>
  </si>
  <si>
    <t xml:space="preserve">奥泉　利次 </t>
  </si>
  <si>
    <t xml:space="preserve">渡辺　美香 </t>
  </si>
  <si>
    <t xml:space="preserve">青木　英夫 </t>
  </si>
  <si>
    <t xml:space="preserve">前　　橋　A </t>
  </si>
  <si>
    <t xml:space="preserve">桐　　　　生 </t>
  </si>
  <si>
    <t xml:space="preserve">伊　勢　崎 </t>
  </si>
  <si>
    <t xml:space="preserve">関東森林管理局A </t>
  </si>
  <si>
    <t xml:space="preserve">太　　　田 </t>
  </si>
  <si>
    <t xml:space="preserve">高　崎　西　部 </t>
  </si>
  <si>
    <t xml:space="preserve">前　　橋　B </t>
  </si>
  <si>
    <t xml:space="preserve">関東森林管理局B </t>
  </si>
  <si>
    <t xml:space="preserve">前　　橋　C </t>
  </si>
  <si>
    <t xml:space="preserve">嬬　　　恋 </t>
  </si>
  <si>
    <t xml:space="preserve">たちばなB </t>
  </si>
  <si>
    <t xml:space="preserve">関東森林A </t>
  </si>
  <si>
    <t xml:space="preserve">関東森林B </t>
  </si>
  <si>
    <t xml:space="preserve">高崎　西部 </t>
  </si>
  <si>
    <t xml:space="preserve">安田　洋一 </t>
  </si>
  <si>
    <t xml:space="preserve">橋本大三郎 </t>
  </si>
  <si>
    <t xml:space="preserve">周東　　厚 </t>
  </si>
  <si>
    <t xml:space="preserve">高頭　泰久 </t>
  </si>
  <si>
    <t xml:space="preserve">野村　京子 </t>
  </si>
  <si>
    <t xml:space="preserve">北詰忠善 </t>
  </si>
  <si>
    <t xml:space="preserve">生方三代治 </t>
  </si>
  <si>
    <t xml:space="preserve">石井　甫幸 </t>
  </si>
  <si>
    <t xml:space="preserve">鈴木　良吉 </t>
  </si>
  <si>
    <t xml:space="preserve">白石　紘一 </t>
  </si>
  <si>
    <t xml:space="preserve">平川　敏明 </t>
  </si>
  <si>
    <t xml:space="preserve">酒井　善平 </t>
  </si>
  <si>
    <t xml:space="preserve">黒崎　孝則 </t>
  </si>
  <si>
    <t xml:space="preserve">森　　盛 </t>
  </si>
  <si>
    <t xml:space="preserve">清水　賢資 </t>
  </si>
  <si>
    <t xml:space="preserve">木村　青志 </t>
  </si>
  <si>
    <t xml:space="preserve">白井　敬郎 </t>
  </si>
  <si>
    <t xml:space="preserve">長谷川　等 </t>
  </si>
  <si>
    <t xml:space="preserve">小黒仁一郎 </t>
  </si>
  <si>
    <t xml:space="preserve">百瀬　紀雄 </t>
  </si>
  <si>
    <t xml:space="preserve">亀田　三男 </t>
  </si>
  <si>
    <t xml:space="preserve">土屋　惣一 </t>
  </si>
  <si>
    <t xml:space="preserve">岩倉　津一 </t>
  </si>
  <si>
    <t xml:space="preserve">藤巻　征治 </t>
  </si>
  <si>
    <t xml:space="preserve">山越　改栄 </t>
  </si>
  <si>
    <t xml:space="preserve">河野　卓次 </t>
  </si>
  <si>
    <t xml:space="preserve">小堀　公孝 </t>
  </si>
  <si>
    <t xml:space="preserve">宮沢　文雄 </t>
  </si>
  <si>
    <t xml:space="preserve">橋本　弘 </t>
  </si>
  <si>
    <t xml:space="preserve">南　治和 </t>
  </si>
  <si>
    <t xml:space="preserve">菅原　英直 </t>
  </si>
  <si>
    <t xml:space="preserve">井口　秀雄 </t>
  </si>
  <si>
    <t xml:space="preserve">中村和三郎 </t>
  </si>
  <si>
    <t xml:space="preserve">佐藤　欣二 </t>
  </si>
  <si>
    <t xml:space="preserve">根岸　国雄 </t>
  </si>
  <si>
    <t xml:space="preserve">佐藤　善明 </t>
  </si>
  <si>
    <t xml:space="preserve">木村征美 </t>
  </si>
  <si>
    <t xml:space="preserve">上野　　章 </t>
  </si>
  <si>
    <t xml:space="preserve">栗原　慶 </t>
  </si>
  <si>
    <t xml:space="preserve">田村宏之 </t>
  </si>
  <si>
    <t xml:space="preserve">木暮　朋夫 </t>
  </si>
  <si>
    <t xml:space="preserve">小島　肇 </t>
  </si>
  <si>
    <t xml:space="preserve">田所穂積 </t>
  </si>
  <si>
    <t xml:space="preserve">久保田照雄 </t>
  </si>
  <si>
    <t xml:space="preserve">宇居弘之助 </t>
  </si>
  <si>
    <t xml:space="preserve">岡村　吉朗 </t>
  </si>
  <si>
    <t xml:space="preserve">平井　明子 </t>
  </si>
  <si>
    <t xml:space="preserve">桐　　　　生 </t>
  </si>
  <si>
    <t>たちばなA</t>
  </si>
  <si>
    <t>（平成１９年１０月１４日）</t>
  </si>
  <si>
    <t xml:space="preserve">忰田　光一 </t>
  </si>
  <si>
    <t>五十嵐</t>
  </si>
  <si>
    <t>高山</t>
  </si>
  <si>
    <t>高橋</t>
  </si>
  <si>
    <t>奈良</t>
  </si>
  <si>
    <t>小暮</t>
  </si>
  <si>
    <t>稲井</t>
  </si>
  <si>
    <t>桜井</t>
  </si>
  <si>
    <t xml:space="preserve">忰田　光一 </t>
  </si>
  <si>
    <t>忰田</t>
  </si>
  <si>
    <t>奥泉</t>
  </si>
  <si>
    <t>野沢</t>
  </si>
  <si>
    <t>青木</t>
  </si>
  <si>
    <t>渡辺</t>
  </si>
  <si>
    <t>○</t>
  </si>
  <si>
    <t>●</t>
  </si>
  <si>
    <t>橋本</t>
  </si>
  <si>
    <t>安田</t>
  </si>
  <si>
    <t>高頭</t>
  </si>
  <si>
    <t>周東</t>
  </si>
  <si>
    <t>北詰</t>
  </si>
  <si>
    <t>野村</t>
  </si>
  <si>
    <t>石井</t>
  </si>
  <si>
    <t>生方</t>
  </si>
  <si>
    <t>白石</t>
  </si>
  <si>
    <t>鈴木</t>
  </si>
  <si>
    <t>酒井</t>
  </si>
  <si>
    <t>平川</t>
  </si>
  <si>
    <t>森</t>
  </si>
  <si>
    <t>黒崎</t>
  </si>
  <si>
    <t>木村</t>
  </si>
  <si>
    <t>清水</t>
  </si>
  <si>
    <t>白井</t>
  </si>
  <si>
    <t>岩佐</t>
  </si>
  <si>
    <t>小黒</t>
  </si>
  <si>
    <t>長谷川</t>
  </si>
  <si>
    <t>亀田</t>
  </si>
  <si>
    <t>百瀬</t>
  </si>
  <si>
    <t>岩倉</t>
  </si>
  <si>
    <t>土屋</t>
  </si>
  <si>
    <t xml:space="preserve">岩佐利昭 </t>
  </si>
  <si>
    <t>山越</t>
  </si>
  <si>
    <t>藤巻</t>
  </si>
  <si>
    <t>小堀</t>
  </si>
  <si>
    <t>河野</t>
  </si>
  <si>
    <t>宮沢</t>
  </si>
  <si>
    <t>菅原</t>
  </si>
  <si>
    <t>南</t>
  </si>
  <si>
    <t>佐藤</t>
  </si>
  <si>
    <t>井口</t>
  </si>
  <si>
    <t>根岸</t>
  </si>
  <si>
    <t>中村</t>
  </si>
  <si>
    <t>栗原</t>
  </si>
  <si>
    <t>上野</t>
  </si>
  <si>
    <t>木暮</t>
  </si>
  <si>
    <t>田村</t>
  </si>
  <si>
    <t>田所</t>
  </si>
  <si>
    <t>小島</t>
  </si>
  <si>
    <t>宇居</t>
  </si>
  <si>
    <t>久保田</t>
  </si>
  <si>
    <t>平井</t>
  </si>
  <si>
    <t>岡村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</si>
</sst>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21" applyFont="1">
      <alignment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0" xfId="21" applyFont="1" applyBorder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6" xfId="21" applyFont="1" applyFill="1" applyBorder="1">
      <alignment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>
      <alignment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6" xfId="21" applyFont="1" applyBorder="1">
      <alignment vertical="center"/>
      <protection/>
    </xf>
    <xf numFmtId="0" fontId="0" fillId="0" borderId="8" xfId="21" applyFont="1" applyBorder="1">
      <alignment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0" fillId="2" borderId="13" xfId="21" applyFont="1" applyFill="1" applyBorder="1" applyAlignment="1">
      <alignment horizontal="center" vertical="center"/>
      <protection/>
    </xf>
    <xf numFmtId="0" fontId="0" fillId="0" borderId="5" xfId="21" applyFont="1" applyFill="1" applyBorder="1">
      <alignment vertical="center"/>
      <protection/>
    </xf>
    <xf numFmtId="0" fontId="0" fillId="0" borderId="14" xfId="21" applyFont="1" applyFill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horizontal="center" vertical="center"/>
      <protection/>
    </xf>
    <xf numFmtId="0" fontId="0" fillId="2" borderId="9" xfId="21" applyFont="1" applyFill="1" applyBorder="1" applyAlignment="1">
      <alignment vertical="center"/>
      <protection/>
    </xf>
    <xf numFmtId="0" fontId="0" fillId="2" borderId="9" xfId="21" applyFont="1" applyFill="1" applyBorder="1" applyAlignment="1">
      <alignment horizontal="center" vertical="center"/>
      <protection/>
    </xf>
    <xf numFmtId="0" fontId="0" fillId="2" borderId="10" xfId="21" applyFont="1" applyFill="1" applyBorder="1" applyAlignment="1">
      <alignment horizontal="center" vertical="center"/>
      <protection/>
    </xf>
    <xf numFmtId="0" fontId="0" fillId="2" borderId="17" xfId="21" applyFont="1" applyFill="1" applyBorder="1" applyAlignment="1">
      <alignment horizontal="center" vertical="center"/>
      <protection/>
    </xf>
    <xf numFmtId="0" fontId="2" fillId="0" borderId="0" xfId="21" applyFont="1">
      <alignment vertical="center"/>
      <protection/>
    </xf>
    <xf numFmtId="0" fontId="0" fillId="0" borderId="14" xfId="21" applyFont="1" applyBorder="1">
      <alignment vertical="center"/>
      <protection/>
    </xf>
    <xf numFmtId="0" fontId="0" fillId="0" borderId="7" xfId="21" applyFont="1" applyBorder="1">
      <alignment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18" xfId="21" applyFont="1" applyBorder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15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>
      <alignment horizontal="center" vertical="center"/>
      <protection/>
    </xf>
    <xf numFmtId="0" fontId="0" fillId="0" borderId="25" xfId="21" applyFont="1" applyFill="1" applyBorder="1" applyAlignment="1">
      <alignment horizontal="center" vertical="center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27" xfId="21" applyFont="1" applyFill="1" applyBorder="1" applyAlignment="1">
      <alignment horizontal="center" vertical="center"/>
      <protection/>
    </xf>
    <xf numFmtId="0" fontId="0" fillId="0" borderId="28" xfId="21" applyFont="1" applyFill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34" xfId="21" applyFont="1" applyBorder="1" applyAlignment="1">
      <alignment horizontal="center" vertical="center"/>
      <protection/>
    </xf>
    <xf numFmtId="0" fontId="9" fillId="0" borderId="39" xfId="21" applyFont="1" applyBorder="1">
      <alignment vertical="center"/>
      <protection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6" xfId="21" applyFont="1" applyBorder="1" applyAlignment="1">
      <alignment horizontal="center" vertical="center"/>
      <protection/>
    </xf>
    <xf numFmtId="0" fontId="9" fillId="0" borderId="3" xfId="21" applyFont="1" applyBorder="1">
      <alignment vertical="center"/>
      <protection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21" applyFont="1" applyBorder="1" applyAlignment="1">
      <alignment horizontal="center" vertical="center"/>
      <protection/>
    </xf>
    <xf numFmtId="0" fontId="9" fillId="0" borderId="15" xfId="21" applyFont="1" applyBorder="1">
      <alignment vertical="center"/>
      <protection/>
    </xf>
    <xf numFmtId="0" fontId="9" fillId="0" borderId="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21" applyFont="1" applyBorder="1" applyAlignment="1">
      <alignment horizontal="center" vertical="center"/>
      <protection/>
    </xf>
    <xf numFmtId="0" fontId="9" fillId="0" borderId="42" xfId="21" applyFont="1" applyBorder="1">
      <alignment vertical="center"/>
      <protection/>
    </xf>
    <xf numFmtId="0" fontId="9" fillId="0" borderId="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23" xfId="21" applyFont="1" applyFill="1" applyBorder="1" applyAlignment="1">
      <alignment vertical="center"/>
      <protection/>
    </xf>
    <xf numFmtId="0" fontId="0" fillId="0" borderId="39" xfId="21" applyFont="1" applyBorder="1" applyAlignment="1">
      <alignment vertical="center"/>
      <protection/>
    </xf>
    <xf numFmtId="0" fontId="0" fillId="0" borderId="24" xfId="21" applyFont="1" applyFill="1" applyBorder="1" applyAlignment="1">
      <alignment vertical="center"/>
      <protection/>
    </xf>
    <xf numFmtId="0" fontId="0" fillId="0" borderId="3" xfId="0" applyBorder="1" applyAlignment="1">
      <alignment vertical="center"/>
    </xf>
    <xf numFmtId="0" fontId="0" fillId="0" borderId="3" xfId="21" applyFont="1" applyBorder="1" applyAlignment="1">
      <alignment vertical="center"/>
      <protection/>
    </xf>
    <xf numFmtId="0" fontId="0" fillId="0" borderId="25" xfId="21" applyFont="1" applyFill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24" xfId="21" applyFont="1" applyBorder="1" applyAlignment="1">
      <alignment vertical="center"/>
      <protection/>
    </xf>
    <xf numFmtId="0" fontId="0" fillId="0" borderId="40" xfId="21" applyFont="1" applyBorder="1" applyAlignment="1">
      <alignment vertical="center"/>
      <protection/>
    </xf>
    <xf numFmtId="0" fontId="0" fillId="0" borderId="25" xfId="21" applyFont="1" applyBorder="1" applyAlignment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" borderId="43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0" fillId="2" borderId="51" xfId="21" applyFont="1" applyFill="1" applyBorder="1" applyAlignment="1">
      <alignment horizontal="center" vertical="center"/>
      <protection/>
    </xf>
    <xf numFmtId="0" fontId="0" fillId="2" borderId="18" xfId="21" applyFont="1" applyFill="1" applyBorder="1" applyAlignment="1">
      <alignment horizontal="center" vertical="center"/>
      <protection/>
    </xf>
    <xf numFmtId="0" fontId="0" fillId="2" borderId="52" xfId="21" applyFont="1" applyFill="1" applyBorder="1" applyAlignment="1">
      <alignment horizontal="center" vertical="center"/>
      <protection/>
    </xf>
    <xf numFmtId="0" fontId="0" fillId="2" borderId="53" xfId="21" applyFont="1" applyFill="1" applyBorder="1" applyAlignment="1">
      <alignment horizontal="center" vertical="center"/>
      <protection/>
    </xf>
    <xf numFmtId="0" fontId="0" fillId="2" borderId="54" xfId="21" applyFont="1" applyFill="1" applyBorder="1" applyAlignment="1">
      <alignment horizontal="center" vertical="center"/>
      <protection/>
    </xf>
    <xf numFmtId="0" fontId="0" fillId="2" borderId="29" xfId="21" applyFont="1" applyFill="1" applyBorder="1" applyAlignment="1">
      <alignment horizontal="center" vertical="center"/>
      <protection/>
    </xf>
    <xf numFmtId="0" fontId="0" fillId="2" borderId="1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支部対抗戦選手名簿(H15-H16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7.25390625" style="2" customWidth="1"/>
    <col min="2" max="2" width="5.25390625" style="3" customWidth="1"/>
    <col min="3" max="3" width="23.125" style="2" bestFit="1" customWidth="1"/>
    <col min="4" max="9" width="10.75390625" style="2" customWidth="1"/>
    <col min="10" max="16384" width="9.00390625" style="2" customWidth="1"/>
  </cols>
  <sheetData>
    <row r="2" spans="2:8" ht="27" customHeight="1">
      <c r="B2" s="1" t="s">
        <v>50</v>
      </c>
      <c r="C2" s="3"/>
      <c r="E2" s="3"/>
      <c r="H2" s="43" t="s">
        <v>51</v>
      </c>
    </row>
    <row r="3" spans="2:8" ht="27" customHeight="1">
      <c r="B3" s="1"/>
      <c r="C3" s="4"/>
      <c r="E3" s="3"/>
      <c r="H3" s="43" t="s">
        <v>52</v>
      </c>
    </row>
    <row r="4" spans="2:9" s="4" customFormat="1" ht="15.75" customHeight="1" thickBot="1">
      <c r="B4" s="44"/>
      <c r="E4" s="5"/>
      <c r="I4" s="5"/>
    </row>
    <row r="5" spans="2:10" s="91" customFormat="1" ht="27" customHeight="1">
      <c r="B5" s="157" t="s">
        <v>0</v>
      </c>
      <c r="C5" s="159" t="s">
        <v>1</v>
      </c>
      <c r="D5" s="157" t="s">
        <v>30</v>
      </c>
      <c r="E5" s="158"/>
      <c r="F5" s="158"/>
      <c r="G5" s="159"/>
      <c r="H5" s="159"/>
      <c r="I5" s="155"/>
      <c r="J5" s="155" t="s">
        <v>5</v>
      </c>
    </row>
    <row r="6" spans="2:10" s="91" customFormat="1" ht="27" customHeight="1" thickBot="1">
      <c r="B6" s="160"/>
      <c r="C6" s="161"/>
      <c r="D6" s="92" t="s">
        <v>2</v>
      </c>
      <c r="E6" s="93" t="s">
        <v>3</v>
      </c>
      <c r="F6" s="93" t="s">
        <v>4</v>
      </c>
      <c r="G6" s="93" t="s">
        <v>28</v>
      </c>
      <c r="H6" s="93" t="s">
        <v>29</v>
      </c>
      <c r="I6" s="94" t="s">
        <v>6</v>
      </c>
      <c r="J6" s="156"/>
    </row>
    <row r="7" spans="2:10" s="91" customFormat="1" ht="27.75" customHeight="1">
      <c r="B7" s="95">
        <v>1</v>
      </c>
      <c r="C7" s="96" t="s">
        <v>12</v>
      </c>
      <c r="D7" s="97">
        <v>4</v>
      </c>
      <c r="E7" s="98">
        <v>3</v>
      </c>
      <c r="F7" s="98">
        <v>4</v>
      </c>
      <c r="G7" s="99">
        <v>4</v>
      </c>
      <c r="H7" s="99">
        <v>3</v>
      </c>
      <c r="I7" s="122">
        <f aca="true" t="shared" si="0" ref="I7:I18">SUM(D7:H7)</f>
        <v>18</v>
      </c>
      <c r="J7" s="105" t="s">
        <v>7</v>
      </c>
    </row>
    <row r="8" spans="2:10" s="91" customFormat="1" ht="27.75" customHeight="1">
      <c r="B8" s="100">
        <v>2</v>
      </c>
      <c r="C8" s="101" t="s">
        <v>13</v>
      </c>
      <c r="D8" s="102">
        <v>3</v>
      </c>
      <c r="E8" s="103">
        <v>3</v>
      </c>
      <c r="F8" s="103">
        <v>2</v>
      </c>
      <c r="G8" s="104">
        <v>2</v>
      </c>
      <c r="H8" s="104">
        <v>0</v>
      </c>
      <c r="I8" s="123">
        <f t="shared" si="0"/>
        <v>10</v>
      </c>
      <c r="J8" s="105"/>
    </row>
    <row r="9" spans="2:10" s="91" customFormat="1" ht="27.75" customHeight="1">
      <c r="B9" s="100">
        <v>3</v>
      </c>
      <c r="C9" s="101" t="s">
        <v>14</v>
      </c>
      <c r="D9" s="102">
        <v>2</v>
      </c>
      <c r="E9" s="103">
        <v>4</v>
      </c>
      <c r="F9" s="103">
        <v>3</v>
      </c>
      <c r="G9" s="104">
        <v>2</v>
      </c>
      <c r="H9" s="104">
        <v>4</v>
      </c>
      <c r="I9" s="123">
        <f t="shared" si="0"/>
        <v>15</v>
      </c>
      <c r="J9" s="105" t="s">
        <v>8</v>
      </c>
    </row>
    <row r="10" spans="2:10" s="91" customFormat="1" ht="27.75" customHeight="1">
      <c r="B10" s="100">
        <v>4</v>
      </c>
      <c r="C10" s="101" t="s">
        <v>23</v>
      </c>
      <c r="D10" s="102">
        <v>1</v>
      </c>
      <c r="E10" s="103">
        <v>2</v>
      </c>
      <c r="F10" s="103">
        <v>2</v>
      </c>
      <c r="G10" s="104">
        <v>1</v>
      </c>
      <c r="H10" s="104">
        <v>3</v>
      </c>
      <c r="I10" s="123">
        <f t="shared" si="0"/>
        <v>9</v>
      </c>
      <c r="J10" s="105"/>
    </row>
    <row r="11" spans="2:10" s="91" customFormat="1" ht="27.75" customHeight="1">
      <c r="B11" s="100">
        <v>5</v>
      </c>
      <c r="C11" s="101" t="s">
        <v>15</v>
      </c>
      <c r="D11" s="102">
        <v>3</v>
      </c>
      <c r="E11" s="103">
        <v>3</v>
      </c>
      <c r="F11" s="103">
        <v>2</v>
      </c>
      <c r="G11" s="104">
        <v>1</v>
      </c>
      <c r="H11" s="104">
        <v>3</v>
      </c>
      <c r="I11" s="123">
        <f t="shared" si="0"/>
        <v>12</v>
      </c>
      <c r="J11" s="105" t="s">
        <v>9</v>
      </c>
    </row>
    <row r="12" spans="2:10" s="91" customFormat="1" ht="27.75" customHeight="1">
      <c r="B12" s="100">
        <v>6</v>
      </c>
      <c r="C12" s="101" t="s">
        <v>35</v>
      </c>
      <c r="D12" s="102">
        <v>1</v>
      </c>
      <c r="E12" s="103">
        <v>1</v>
      </c>
      <c r="F12" s="103">
        <v>1</v>
      </c>
      <c r="G12" s="104">
        <v>2</v>
      </c>
      <c r="H12" s="104">
        <v>3</v>
      </c>
      <c r="I12" s="123">
        <f t="shared" si="0"/>
        <v>8</v>
      </c>
      <c r="J12" s="105"/>
    </row>
    <row r="13" spans="2:10" s="91" customFormat="1" ht="27.75" customHeight="1">
      <c r="B13" s="106">
        <v>7</v>
      </c>
      <c r="C13" s="107" t="s">
        <v>33</v>
      </c>
      <c r="D13" s="108">
        <v>2</v>
      </c>
      <c r="E13" s="109">
        <v>2</v>
      </c>
      <c r="F13" s="109">
        <v>1</v>
      </c>
      <c r="G13" s="110">
        <v>3</v>
      </c>
      <c r="H13" s="110">
        <v>1</v>
      </c>
      <c r="I13" s="124">
        <f t="shared" si="0"/>
        <v>9</v>
      </c>
      <c r="J13" s="111"/>
    </row>
    <row r="14" spans="2:10" s="91" customFormat="1" ht="27.75" customHeight="1">
      <c r="B14" s="100">
        <v>8</v>
      </c>
      <c r="C14" s="101" t="s">
        <v>34</v>
      </c>
      <c r="D14" s="112">
        <v>1</v>
      </c>
      <c r="E14" s="113">
        <v>2</v>
      </c>
      <c r="F14" s="113">
        <v>1</v>
      </c>
      <c r="G14" s="114">
        <v>2</v>
      </c>
      <c r="H14" s="114">
        <v>0</v>
      </c>
      <c r="I14" s="125">
        <f t="shared" si="0"/>
        <v>6</v>
      </c>
      <c r="J14" s="115"/>
    </row>
    <row r="15" spans="2:10" s="91" customFormat="1" ht="27.75" customHeight="1">
      <c r="B15" s="100">
        <v>9</v>
      </c>
      <c r="C15" s="101" t="s">
        <v>25</v>
      </c>
      <c r="D15" s="102">
        <v>3</v>
      </c>
      <c r="E15" s="103">
        <v>1</v>
      </c>
      <c r="F15" s="103">
        <v>3</v>
      </c>
      <c r="G15" s="103">
        <v>2</v>
      </c>
      <c r="H15" s="103">
        <v>1</v>
      </c>
      <c r="I15" s="123">
        <f t="shared" si="0"/>
        <v>10</v>
      </c>
      <c r="J15" s="116"/>
    </row>
    <row r="16" spans="2:10" s="91" customFormat="1" ht="27.75" customHeight="1">
      <c r="B16" s="100">
        <v>10</v>
      </c>
      <c r="C16" s="101" t="s">
        <v>24</v>
      </c>
      <c r="D16" s="102">
        <v>0</v>
      </c>
      <c r="E16" s="103">
        <v>2</v>
      </c>
      <c r="F16" s="103">
        <v>2</v>
      </c>
      <c r="G16" s="103">
        <v>0</v>
      </c>
      <c r="H16" s="103">
        <v>2</v>
      </c>
      <c r="I16" s="123">
        <f t="shared" si="0"/>
        <v>6</v>
      </c>
      <c r="J16" s="116"/>
    </row>
    <row r="17" spans="2:10" s="91" customFormat="1" ht="27.75" customHeight="1">
      <c r="B17" s="100">
        <v>11</v>
      </c>
      <c r="C17" s="101" t="s">
        <v>31</v>
      </c>
      <c r="D17" s="102">
        <v>2</v>
      </c>
      <c r="E17" s="103">
        <v>0</v>
      </c>
      <c r="F17" s="103">
        <v>0</v>
      </c>
      <c r="G17" s="103">
        <v>3</v>
      </c>
      <c r="H17" s="103">
        <v>2</v>
      </c>
      <c r="I17" s="123">
        <f t="shared" si="0"/>
        <v>7</v>
      </c>
      <c r="J17" s="116"/>
    </row>
    <row r="18" spans="2:10" s="91" customFormat="1" ht="27.75" customHeight="1" thickBot="1">
      <c r="B18" s="117">
        <v>12</v>
      </c>
      <c r="C18" s="118" t="s">
        <v>32</v>
      </c>
      <c r="D18" s="119">
        <v>2</v>
      </c>
      <c r="E18" s="120">
        <v>1</v>
      </c>
      <c r="F18" s="120">
        <v>3</v>
      </c>
      <c r="G18" s="120">
        <v>2</v>
      </c>
      <c r="H18" s="120">
        <v>2</v>
      </c>
      <c r="I18" s="126">
        <f t="shared" si="0"/>
        <v>10</v>
      </c>
      <c r="J18" s="121"/>
    </row>
    <row r="19" s="4" customFormat="1" ht="27.75" customHeight="1">
      <c r="B19" s="5"/>
    </row>
    <row r="20" s="4" customFormat="1" ht="27.75" customHeight="1">
      <c r="B20" s="5"/>
    </row>
    <row r="21" s="4" customFormat="1" ht="27" customHeight="1">
      <c r="B21" s="5"/>
    </row>
    <row r="22" s="4" customFormat="1" ht="27" customHeight="1">
      <c r="B22" s="5"/>
    </row>
    <row r="23" s="4" customFormat="1" ht="27" customHeight="1">
      <c r="B23" s="5"/>
    </row>
    <row r="24" s="4" customFormat="1" ht="27" customHeight="1">
      <c r="B24" s="5"/>
    </row>
    <row r="25" s="4" customFormat="1" ht="27" customHeight="1">
      <c r="B25" s="5"/>
    </row>
    <row r="26" s="4" customFormat="1" ht="27" customHeight="1">
      <c r="B26" s="5"/>
    </row>
    <row r="27" s="4" customFormat="1" ht="27" customHeight="1">
      <c r="B27" s="5"/>
    </row>
    <row r="28" s="4" customFormat="1" ht="27" customHeight="1">
      <c r="B28" s="5"/>
    </row>
  </sheetData>
  <mergeCells count="4">
    <mergeCell ref="J5:J6"/>
    <mergeCell ref="D5:I5"/>
    <mergeCell ref="B5:B6"/>
    <mergeCell ref="C5:C6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75390625" style="5" customWidth="1"/>
    <col min="3" max="3" width="3.875" style="3" customWidth="1"/>
    <col min="4" max="4" width="11.50390625" style="2" customWidth="1"/>
    <col min="5" max="5" width="4.125" style="3" customWidth="1"/>
    <col min="6" max="6" width="12.00390625" style="3" customWidth="1"/>
    <col min="7" max="7" width="5.25390625" style="3" customWidth="1"/>
    <col min="8" max="8" width="7.625" style="3" customWidth="1"/>
    <col min="9" max="9" width="5.125" style="3" customWidth="1"/>
    <col min="10" max="10" width="7.625" style="3" customWidth="1"/>
    <col min="11" max="11" width="5.25390625" style="2" customWidth="1"/>
    <col min="12" max="12" width="7.625" style="3" customWidth="1"/>
    <col min="13" max="13" width="5.25390625" style="3" customWidth="1"/>
    <col min="14" max="14" width="7.625" style="3" customWidth="1"/>
    <col min="15" max="15" width="5.375" style="3" customWidth="1"/>
    <col min="16" max="16" width="2.50390625" style="2" customWidth="1"/>
    <col min="17" max="16384" width="9.00390625" style="2" customWidth="1"/>
  </cols>
  <sheetData>
    <row r="2" spans="2:11" ht="17.25">
      <c r="B2" s="1" t="s">
        <v>53</v>
      </c>
      <c r="K2" s="9" t="s">
        <v>54</v>
      </c>
    </row>
    <row r="3" spans="2:11" ht="17.25">
      <c r="B3" s="1"/>
      <c r="C3" s="4"/>
      <c r="K3" s="9" t="s">
        <v>55</v>
      </c>
    </row>
    <row r="4" ht="15" thickBot="1"/>
    <row r="5" spans="2:15" ht="21" customHeight="1">
      <c r="B5" s="164" t="s">
        <v>44</v>
      </c>
      <c r="C5" s="166" t="s">
        <v>45</v>
      </c>
      <c r="D5" s="168" t="s">
        <v>21</v>
      </c>
      <c r="E5" s="46" t="s">
        <v>41</v>
      </c>
      <c r="F5" s="170" t="s">
        <v>1</v>
      </c>
      <c r="G5" s="172" t="s">
        <v>46</v>
      </c>
      <c r="H5" s="173"/>
      <c r="I5" s="172" t="s">
        <v>47</v>
      </c>
      <c r="J5" s="153"/>
      <c r="K5" s="154" t="s">
        <v>48</v>
      </c>
      <c r="L5" s="173"/>
      <c r="M5" s="172" t="s">
        <v>43</v>
      </c>
      <c r="N5" s="153"/>
      <c r="O5" s="162" t="s">
        <v>49</v>
      </c>
    </row>
    <row r="6" spans="2:15" ht="33" customHeight="1" thickBot="1">
      <c r="B6" s="165"/>
      <c r="C6" s="167"/>
      <c r="D6" s="169"/>
      <c r="E6" s="52" t="s">
        <v>42</v>
      </c>
      <c r="F6" s="171"/>
      <c r="G6" s="76" t="s">
        <v>11</v>
      </c>
      <c r="H6" s="78" t="s">
        <v>10</v>
      </c>
      <c r="I6" s="76" t="s">
        <v>11</v>
      </c>
      <c r="J6" s="77" t="s">
        <v>10</v>
      </c>
      <c r="K6" s="79" t="s">
        <v>11</v>
      </c>
      <c r="L6" s="78" t="s">
        <v>10</v>
      </c>
      <c r="M6" s="76" t="s">
        <v>11</v>
      </c>
      <c r="N6" s="77" t="s">
        <v>10</v>
      </c>
      <c r="O6" s="163"/>
    </row>
    <row r="7" spans="2:15" ht="20.25" customHeight="1">
      <c r="B7" s="176" t="s">
        <v>36</v>
      </c>
      <c r="C7" s="84">
        <v>1</v>
      </c>
      <c r="D7" s="127" t="s">
        <v>57</v>
      </c>
      <c r="E7" s="55">
        <v>0</v>
      </c>
      <c r="F7" s="128" t="s">
        <v>68</v>
      </c>
      <c r="G7" s="70" t="s">
        <v>146</v>
      </c>
      <c r="H7" s="138" t="s">
        <v>133</v>
      </c>
      <c r="I7" s="70" t="s">
        <v>147</v>
      </c>
      <c r="J7" s="138" t="s">
        <v>136</v>
      </c>
      <c r="K7" s="65" t="s">
        <v>146</v>
      </c>
      <c r="L7" s="144" t="s">
        <v>138</v>
      </c>
      <c r="M7" s="70" t="s">
        <v>146</v>
      </c>
      <c r="N7" s="138" t="s">
        <v>139</v>
      </c>
      <c r="O7" s="6">
        <v>3</v>
      </c>
    </row>
    <row r="8" spans="2:15" ht="20.25" customHeight="1">
      <c r="B8" s="174"/>
      <c r="C8" s="85">
        <v>2</v>
      </c>
      <c r="D8" s="129" t="s">
        <v>58</v>
      </c>
      <c r="E8" s="56">
        <v>2</v>
      </c>
      <c r="F8" s="130" t="s">
        <v>56</v>
      </c>
      <c r="G8" s="71" t="s">
        <v>147</v>
      </c>
      <c r="H8" s="139" t="s">
        <v>134</v>
      </c>
      <c r="I8" s="72" t="s">
        <v>146</v>
      </c>
      <c r="J8" s="139" t="s">
        <v>135</v>
      </c>
      <c r="K8" s="66" t="s">
        <v>147</v>
      </c>
      <c r="L8" s="145" t="s">
        <v>139</v>
      </c>
      <c r="M8" s="71" t="s">
        <v>146</v>
      </c>
      <c r="N8" s="139" t="s">
        <v>142</v>
      </c>
      <c r="O8" s="10">
        <v>2</v>
      </c>
    </row>
    <row r="9" spans="2:15" ht="20.25" customHeight="1">
      <c r="B9" s="174"/>
      <c r="C9" s="86">
        <v>3</v>
      </c>
      <c r="D9" s="129" t="s">
        <v>59</v>
      </c>
      <c r="E9" s="56">
        <v>-1</v>
      </c>
      <c r="F9" s="2" t="s">
        <v>69</v>
      </c>
      <c r="G9" s="72" t="s">
        <v>146</v>
      </c>
      <c r="H9" s="140" t="s">
        <v>135</v>
      </c>
      <c r="I9" s="71" t="s">
        <v>146</v>
      </c>
      <c r="J9" s="140" t="s">
        <v>134</v>
      </c>
      <c r="K9" s="67" t="s">
        <v>146</v>
      </c>
      <c r="L9" s="130" t="s">
        <v>137</v>
      </c>
      <c r="M9" s="72" t="s">
        <v>146</v>
      </c>
      <c r="N9" s="140" t="s">
        <v>145</v>
      </c>
      <c r="O9" s="7">
        <v>4</v>
      </c>
    </row>
    <row r="10" spans="2:15" ht="20.25" customHeight="1">
      <c r="B10" s="174"/>
      <c r="C10" s="86">
        <v>4</v>
      </c>
      <c r="D10" s="129" t="s">
        <v>60</v>
      </c>
      <c r="E10" s="56">
        <v>0</v>
      </c>
      <c r="F10" s="131" t="s">
        <v>70</v>
      </c>
      <c r="G10" s="72" t="s">
        <v>147</v>
      </c>
      <c r="H10" s="140" t="s">
        <v>136</v>
      </c>
      <c r="I10" s="75" t="s">
        <v>147</v>
      </c>
      <c r="J10" s="140" t="s">
        <v>133</v>
      </c>
      <c r="K10" s="67" t="s">
        <v>146</v>
      </c>
      <c r="L10" s="141" t="s">
        <v>141</v>
      </c>
      <c r="M10" s="72" t="s">
        <v>147</v>
      </c>
      <c r="N10" s="140" t="s">
        <v>137</v>
      </c>
      <c r="O10" s="7">
        <v>1</v>
      </c>
    </row>
    <row r="11" spans="2:15" ht="20.25" customHeight="1">
      <c r="B11" s="174"/>
      <c r="C11" s="86">
        <v>5</v>
      </c>
      <c r="D11" s="129" t="s">
        <v>61</v>
      </c>
      <c r="E11" s="56">
        <v>0</v>
      </c>
      <c r="F11" s="131" t="s">
        <v>79</v>
      </c>
      <c r="G11" s="72" t="s">
        <v>147</v>
      </c>
      <c r="H11" s="140" t="s">
        <v>137</v>
      </c>
      <c r="I11" s="72" t="s">
        <v>146</v>
      </c>
      <c r="J11" s="141" t="s">
        <v>141</v>
      </c>
      <c r="K11" s="67" t="s">
        <v>146</v>
      </c>
      <c r="L11" s="130" t="s">
        <v>133</v>
      </c>
      <c r="M11" s="72" t="s">
        <v>147</v>
      </c>
      <c r="N11" s="140" t="s">
        <v>134</v>
      </c>
      <c r="O11" s="7">
        <v>2</v>
      </c>
    </row>
    <row r="12" spans="2:15" ht="20.25" customHeight="1">
      <c r="B12" s="174"/>
      <c r="C12" s="86">
        <v>6</v>
      </c>
      <c r="D12" s="129" t="s">
        <v>62</v>
      </c>
      <c r="E12" s="56">
        <v>0</v>
      </c>
      <c r="F12" s="131" t="s">
        <v>72</v>
      </c>
      <c r="G12" s="72" t="s">
        <v>146</v>
      </c>
      <c r="H12" s="140" t="s">
        <v>139</v>
      </c>
      <c r="I12" s="72" t="s">
        <v>146</v>
      </c>
      <c r="J12" s="140" t="s">
        <v>138</v>
      </c>
      <c r="K12" s="67" t="s">
        <v>147</v>
      </c>
      <c r="L12" s="130" t="s">
        <v>136</v>
      </c>
      <c r="M12" s="72" t="s">
        <v>146</v>
      </c>
      <c r="N12" s="140" t="s">
        <v>135</v>
      </c>
      <c r="O12" s="7">
        <v>3</v>
      </c>
    </row>
    <row r="13" spans="2:15" ht="20.25" customHeight="1">
      <c r="B13" s="174"/>
      <c r="C13" s="86">
        <v>7</v>
      </c>
      <c r="D13" s="129" t="s">
        <v>140</v>
      </c>
      <c r="E13" s="56">
        <v>3</v>
      </c>
      <c r="F13" s="131" t="s">
        <v>81</v>
      </c>
      <c r="G13" s="72" t="s">
        <v>147</v>
      </c>
      <c r="H13" s="140" t="s">
        <v>138</v>
      </c>
      <c r="I13" s="72" t="s">
        <v>147</v>
      </c>
      <c r="J13" s="140" t="s">
        <v>139</v>
      </c>
      <c r="K13" s="67" t="s">
        <v>147</v>
      </c>
      <c r="L13" s="130" t="s">
        <v>135</v>
      </c>
      <c r="M13" s="72" t="s">
        <v>147</v>
      </c>
      <c r="N13" s="140" t="s">
        <v>144</v>
      </c>
      <c r="O13" s="7">
        <v>0</v>
      </c>
    </row>
    <row r="14" spans="2:15" ht="20.25" customHeight="1">
      <c r="B14" s="174"/>
      <c r="C14" s="87">
        <v>8</v>
      </c>
      <c r="D14" s="129" t="s">
        <v>63</v>
      </c>
      <c r="E14" s="56">
        <v>1</v>
      </c>
      <c r="F14" s="131" t="s">
        <v>74</v>
      </c>
      <c r="G14" s="73" t="s">
        <v>146</v>
      </c>
      <c r="H14" s="141" t="s">
        <v>141</v>
      </c>
      <c r="I14" s="73" t="s">
        <v>147</v>
      </c>
      <c r="J14" s="141" t="s">
        <v>137</v>
      </c>
      <c r="K14" s="68" t="s">
        <v>147</v>
      </c>
      <c r="L14" s="146" t="s">
        <v>134</v>
      </c>
      <c r="M14" s="73" t="s">
        <v>146</v>
      </c>
      <c r="N14" s="141" t="s">
        <v>143</v>
      </c>
      <c r="O14" s="45">
        <v>2</v>
      </c>
    </row>
    <row r="15" spans="2:15" ht="20.25" customHeight="1">
      <c r="B15" s="174"/>
      <c r="C15" s="86">
        <v>9</v>
      </c>
      <c r="D15" s="129" t="s">
        <v>64</v>
      </c>
      <c r="E15" s="56">
        <v>1</v>
      </c>
      <c r="F15" s="131" t="s">
        <v>80</v>
      </c>
      <c r="G15" s="72" t="s">
        <v>146</v>
      </c>
      <c r="H15" s="140" t="s">
        <v>142</v>
      </c>
      <c r="I15" s="72" t="s">
        <v>147</v>
      </c>
      <c r="J15" s="140" t="s">
        <v>145</v>
      </c>
      <c r="K15" s="67" t="s">
        <v>147</v>
      </c>
      <c r="L15" s="130" t="s">
        <v>144</v>
      </c>
      <c r="M15" s="72" t="s">
        <v>147</v>
      </c>
      <c r="N15" s="140" t="s">
        <v>138</v>
      </c>
      <c r="O15" s="7">
        <v>1</v>
      </c>
    </row>
    <row r="16" spans="2:15" ht="20.25" customHeight="1">
      <c r="B16" s="174"/>
      <c r="C16" s="87">
        <v>10</v>
      </c>
      <c r="D16" s="129" t="s">
        <v>65</v>
      </c>
      <c r="E16" s="56">
        <v>2</v>
      </c>
      <c r="F16" s="131" t="s">
        <v>76</v>
      </c>
      <c r="G16" s="72" t="s">
        <v>147</v>
      </c>
      <c r="H16" s="140" t="s">
        <v>143</v>
      </c>
      <c r="I16" s="72" t="s">
        <v>146</v>
      </c>
      <c r="J16" s="140" t="s">
        <v>144</v>
      </c>
      <c r="K16" s="67" t="s">
        <v>147</v>
      </c>
      <c r="L16" s="130" t="s">
        <v>145</v>
      </c>
      <c r="M16" s="72" t="s">
        <v>147</v>
      </c>
      <c r="N16" s="140" t="s">
        <v>133</v>
      </c>
      <c r="O16" s="7">
        <v>1</v>
      </c>
    </row>
    <row r="17" spans="2:15" ht="20.25" customHeight="1">
      <c r="B17" s="174"/>
      <c r="C17" s="86">
        <v>11</v>
      </c>
      <c r="D17" s="129" t="s">
        <v>66</v>
      </c>
      <c r="E17" s="56">
        <v>1</v>
      </c>
      <c r="F17" s="131" t="s">
        <v>77</v>
      </c>
      <c r="G17" s="72" t="s">
        <v>146</v>
      </c>
      <c r="H17" s="140" t="s">
        <v>144</v>
      </c>
      <c r="I17" s="72" t="s">
        <v>146</v>
      </c>
      <c r="J17" s="140" t="s">
        <v>143</v>
      </c>
      <c r="K17" s="67" t="s">
        <v>146</v>
      </c>
      <c r="L17" s="130" t="s">
        <v>142</v>
      </c>
      <c r="M17" s="72" t="s">
        <v>147</v>
      </c>
      <c r="N17" s="140" t="s">
        <v>136</v>
      </c>
      <c r="O17" s="7">
        <v>3</v>
      </c>
    </row>
    <row r="18" spans="2:15" ht="20.25" customHeight="1" thickBot="1">
      <c r="B18" s="175"/>
      <c r="C18" s="88">
        <v>12</v>
      </c>
      <c r="D18" s="132" t="s">
        <v>67</v>
      </c>
      <c r="E18" s="57">
        <v>5</v>
      </c>
      <c r="F18" s="133" t="s">
        <v>78</v>
      </c>
      <c r="G18" s="74" t="s">
        <v>147</v>
      </c>
      <c r="H18" s="142" t="s">
        <v>145</v>
      </c>
      <c r="I18" s="74" t="s">
        <v>147</v>
      </c>
      <c r="J18" s="142" t="s">
        <v>142</v>
      </c>
      <c r="K18" s="69" t="s">
        <v>146</v>
      </c>
      <c r="L18" s="147" t="s">
        <v>143</v>
      </c>
      <c r="M18" s="74" t="s">
        <v>146</v>
      </c>
      <c r="N18" s="141" t="s">
        <v>141</v>
      </c>
      <c r="O18" s="53">
        <v>2</v>
      </c>
    </row>
    <row r="19" spans="2:15" ht="20.25" customHeight="1">
      <c r="B19" s="176" t="s">
        <v>37</v>
      </c>
      <c r="C19" s="84">
        <v>1</v>
      </c>
      <c r="D19" s="127" t="s">
        <v>82</v>
      </c>
      <c r="E19" s="55">
        <v>0</v>
      </c>
      <c r="F19" s="128" t="s">
        <v>68</v>
      </c>
      <c r="G19" s="70" t="s">
        <v>146</v>
      </c>
      <c r="H19" s="138" t="s">
        <v>148</v>
      </c>
      <c r="I19" s="70" t="s">
        <v>146</v>
      </c>
      <c r="J19" s="138" t="s">
        <v>151</v>
      </c>
      <c r="K19" s="80" t="s">
        <v>147</v>
      </c>
      <c r="L19" s="148" t="s">
        <v>154</v>
      </c>
      <c r="M19" s="82" t="s">
        <v>146</v>
      </c>
      <c r="N19" s="150" t="s">
        <v>150</v>
      </c>
      <c r="O19" s="51">
        <v>3</v>
      </c>
    </row>
    <row r="20" spans="2:15" ht="20.25" customHeight="1">
      <c r="B20" s="174"/>
      <c r="C20" s="86">
        <v>2</v>
      </c>
      <c r="D20" s="129" t="s">
        <v>83</v>
      </c>
      <c r="E20" s="56">
        <v>2</v>
      </c>
      <c r="F20" s="130" t="s">
        <v>130</v>
      </c>
      <c r="G20" s="72" t="s">
        <v>147</v>
      </c>
      <c r="H20" s="140" t="s">
        <v>149</v>
      </c>
      <c r="I20" s="72" t="s">
        <v>147</v>
      </c>
      <c r="J20" s="140" t="s">
        <v>150</v>
      </c>
      <c r="K20" s="66" t="s">
        <v>147</v>
      </c>
      <c r="L20" s="145" t="s">
        <v>155</v>
      </c>
      <c r="M20" s="71" t="s">
        <v>147</v>
      </c>
      <c r="N20" s="139" t="s">
        <v>151</v>
      </c>
      <c r="O20" s="8">
        <v>0</v>
      </c>
    </row>
    <row r="21" spans="2:15" ht="20.25" customHeight="1">
      <c r="B21" s="174"/>
      <c r="C21" s="86">
        <v>3</v>
      </c>
      <c r="D21" s="129" t="s">
        <v>84</v>
      </c>
      <c r="E21" s="56">
        <v>0</v>
      </c>
      <c r="F21" s="2" t="s">
        <v>69</v>
      </c>
      <c r="G21" s="72" t="s">
        <v>146</v>
      </c>
      <c r="H21" s="140" t="s">
        <v>150</v>
      </c>
      <c r="I21" s="72" t="s">
        <v>147</v>
      </c>
      <c r="J21" s="140" t="s">
        <v>149</v>
      </c>
      <c r="K21" s="66" t="s">
        <v>146</v>
      </c>
      <c r="L21" s="145" t="s">
        <v>153</v>
      </c>
      <c r="M21" s="71" t="s">
        <v>146</v>
      </c>
      <c r="N21" s="139" t="s">
        <v>148</v>
      </c>
      <c r="O21" s="8">
        <v>3</v>
      </c>
    </row>
    <row r="22" spans="2:15" ht="20.25" customHeight="1">
      <c r="B22" s="174"/>
      <c r="C22" s="86">
        <v>4</v>
      </c>
      <c r="D22" s="129" t="s">
        <v>85</v>
      </c>
      <c r="E22" s="56">
        <v>1</v>
      </c>
      <c r="F22" s="131" t="s">
        <v>70</v>
      </c>
      <c r="G22" s="72" t="s">
        <v>147</v>
      </c>
      <c r="H22" s="140" t="s">
        <v>151</v>
      </c>
      <c r="I22" s="72" t="s">
        <v>146</v>
      </c>
      <c r="J22" s="140" t="s">
        <v>148</v>
      </c>
      <c r="K22" s="66" t="s">
        <v>147</v>
      </c>
      <c r="L22" s="145" t="s">
        <v>152</v>
      </c>
      <c r="M22" s="71" t="s">
        <v>147</v>
      </c>
      <c r="N22" s="139" t="s">
        <v>149</v>
      </c>
      <c r="O22" s="8">
        <v>1</v>
      </c>
    </row>
    <row r="23" spans="2:15" ht="20.25" customHeight="1">
      <c r="B23" s="174"/>
      <c r="C23" s="86">
        <v>5</v>
      </c>
      <c r="D23" s="129" t="s">
        <v>86</v>
      </c>
      <c r="E23" s="56">
        <v>3</v>
      </c>
      <c r="F23" s="131" t="s">
        <v>79</v>
      </c>
      <c r="G23" s="72" t="s">
        <v>146</v>
      </c>
      <c r="H23" s="140" t="s">
        <v>152</v>
      </c>
      <c r="I23" s="72" t="s">
        <v>147</v>
      </c>
      <c r="J23" s="140" t="s">
        <v>154</v>
      </c>
      <c r="K23" s="66" t="s">
        <v>147</v>
      </c>
      <c r="L23" s="145" t="s">
        <v>151</v>
      </c>
      <c r="M23" s="71" t="s">
        <v>146</v>
      </c>
      <c r="N23" s="139" t="s">
        <v>158</v>
      </c>
      <c r="O23" s="8">
        <v>2</v>
      </c>
    </row>
    <row r="24" spans="2:15" ht="20.25" customHeight="1">
      <c r="B24" s="174"/>
      <c r="C24" s="86">
        <v>6</v>
      </c>
      <c r="D24" s="129" t="s">
        <v>87</v>
      </c>
      <c r="E24" s="56">
        <v>2</v>
      </c>
      <c r="F24" s="131" t="s">
        <v>72</v>
      </c>
      <c r="G24" s="72" t="s">
        <v>147</v>
      </c>
      <c r="H24" s="140" t="s">
        <v>153</v>
      </c>
      <c r="I24" s="72" t="s">
        <v>146</v>
      </c>
      <c r="J24" s="140" t="s">
        <v>155</v>
      </c>
      <c r="K24" s="66" t="s">
        <v>146</v>
      </c>
      <c r="L24" s="145" t="s">
        <v>150</v>
      </c>
      <c r="M24" s="71" t="s">
        <v>146</v>
      </c>
      <c r="N24" s="139" t="s">
        <v>156</v>
      </c>
      <c r="O24" s="8">
        <v>3</v>
      </c>
    </row>
    <row r="25" spans="2:15" ht="20.25" customHeight="1">
      <c r="B25" s="174"/>
      <c r="C25" s="86">
        <v>7</v>
      </c>
      <c r="D25" s="129" t="s">
        <v>88</v>
      </c>
      <c r="E25" s="56">
        <v>2</v>
      </c>
      <c r="F25" s="131" t="s">
        <v>81</v>
      </c>
      <c r="G25" s="71" t="s">
        <v>147</v>
      </c>
      <c r="H25" s="139" t="s">
        <v>154</v>
      </c>
      <c r="I25" s="71" t="s">
        <v>147</v>
      </c>
      <c r="J25" s="140" t="s">
        <v>152</v>
      </c>
      <c r="K25" s="66" t="s">
        <v>146</v>
      </c>
      <c r="L25" s="145" t="s">
        <v>148</v>
      </c>
      <c r="M25" s="71" t="s">
        <v>146</v>
      </c>
      <c r="N25" s="139" t="s">
        <v>159</v>
      </c>
      <c r="O25" s="10">
        <v>2</v>
      </c>
    </row>
    <row r="26" spans="2:15" ht="20.25" customHeight="1">
      <c r="B26" s="174"/>
      <c r="C26" s="87">
        <v>8</v>
      </c>
      <c r="D26" s="129" t="s">
        <v>89</v>
      </c>
      <c r="E26" s="56">
        <v>2</v>
      </c>
      <c r="F26" s="131" t="s">
        <v>74</v>
      </c>
      <c r="G26" s="72" t="s">
        <v>146</v>
      </c>
      <c r="H26" s="140" t="s">
        <v>155</v>
      </c>
      <c r="I26" s="72" t="s">
        <v>146</v>
      </c>
      <c r="J26" s="140" t="s">
        <v>153</v>
      </c>
      <c r="K26" s="66" t="s">
        <v>146</v>
      </c>
      <c r="L26" s="145" t="s">
        <v>149</v>
      </c>
      <c r="M26" s="71" t="s">
        <v>146</v>
      </c>
      <c r="N26" s="139" t="s">
        <v>157</v>
      </c>
      <c r="O26" s="8">
        <v>4</v>
      </c>
    </row>
    <row r="27" spans="2:15" ht="20.25" customHeight="1">
      <c r="B27" s="174"/>
      <c r="C27" s="86">
        <v>9</v>
      </c>
      <c r="D27" s="129" t="s">
        <v>90</v>
      </c>
      <c r="E27" s="56">
        <v>2</v>
      </c>
      <c r="F27" s="131" t="s">
        <v>80</v>
      </c>
      <c r="G27" s="72" t="s">
        <v>146</v>
      </c>
      <c r="H27" s="140" t="s">
        <v>156</v>
      </c>
      <c r="I27" s="72" t="s">
        <v>146</v>
      </c>
      <c r="J27" s="140" t="s">
        <v>159</v>
      </c>
      <c r="K27" s="66" t="s">
        <v>147</v>
      </c>
      <c r="L27" s="145" t="s">
        <v>158</v>
      </c>
      <c r="M27" s="71" t="s">
        <v>147</v>
      </c>
      <c r="N27" s="139" t="s">
        <v>154</v>
      </c>
      <c r="O27" s="8">
        <v>2</v>
      </c>
    </row>
    <row r="28" spans="2:15" ht="20.25" customHeight="1">
      <c r="B28" s="174"/>
      <c r="C28" s="87">
        <v>10</v>
      </c>
      <c r="D28" s="129" t="s">
        <v>91</v>
      </c>
      <c r="E28" s="56">
        <v>3</v>
      </c>
      <c r="F28" s="131" t="s">
        <v>76</v>
      </c>
      <c r="G28" s="72" t="s">
        <v>147</v>
      </c>
      <c r="H28" s="140" t="s">
        <v>157</v>
      </c>
      <c r="I28" s="72" t="s">
        <v>146</v>
      </c>
      <c r="J28" s="140" t="s">
        <v>158</v>
      </c>
      <c r="K28" s="66" t="s">
        <v>146</v>
      </c>
      <c r="L28" s="145" t="s">
        <v>159</v>
      </c>
      <c r="M28" s="71" t="s">
        <v>147</v>
      </c>
      <c r="N28" s="139" t="s">
        <v>152</v>
      </c>
      <c r="O28" s="8">
        <v>2</v>
      </c>
    </row>
    <row r="29" spans="2:15" ht="20.25" customHeight="1">
      <c r="B29" s="174"/>
      <c r="C29" s="86">
        <v>11</v>
      </c>
      <c r="D29" s="129" t="s">
        <v>92</v>
      </c>
      <c r="E29" s="56">
        <v>4</v>
      </c>
      <c r="F29" s="131" t="s">
        <v>77</v>
      </c>
      <c r="G29" s="72" t="s">
        <v>146</v>
      </c>
      <c r="H29" s="140" t="s">
        <v>158</v>
      </c>
      <c r="I29" s="72" t="s">
        <v>147</v>
      </c>
      <c r="J29" s="140" t="s">
        <v>157</v>
      </c>
      <c r="K29" s="66" t="s">
        <v>147</v>
      </c>
      <c r="L29" s="145" t="s">
        <v>156</v>
      </c>
      <c r="M29" s="71" t="s">
        <v>147</v>
      </c>
      <c r="N29" s="139" t="s">
        <v>155</v>
      </c>
      <c r="O29" s="8">
        <v>1</v>
      </c>
    </row>
    <row r="30" spans="2:15" ht="20.25" customHeight="1" thickBot="1">
      <c r="B30" s="175"/>
      <c r="C30" s="88">
        <v>12</v>
      </c>
      <c r="D30" s="132" t="s">
        <v>93</v>
      </c>
      <c r="E30" s="57">
        <v>6</v>
      </c>
      <c r="F30" s="133" t="s">
        <v>78</v>
      </c>
      <c r="G30" s="74" t="s">
        <v>147</v>
      </c>
      <c r="H30" s="142" t="s">
        <v>159</v>
      </c>
      <c r="I30" s="74" t="s">
        <v>147</v>
      </c>
      <c r="J30" s="142" t="s">
        <v>156</v>
      </c>
      <c r="K30" s="81" t="s">
        <v>146</v>
      </c>
      <c r="L30" s="149" t="s">
        <v>157</v>
      </c>
      <c r="M30" s="83" t="s">
        <v>147</v>
      </c>
      <c r="N30" s="151" t="s">
        <v>153</v>
      </c>
      <c r="O30" s="54">
        <v>1</v>
      </c>
    </row>
    <row r="31" spans="2:15" ht="20.25" customHeight="1">
      <c r="B31" s="176" t="s">
        <v>38</v>
      </c>
      <c r="C31" s="84">
        <v>1</v>
      </c>
      <c r="D31" s="127" t="s">
        <v>94</v>
      </c>
      <c r="E31" s="55">
        <v>0</v>
      </c>
      <c r="F31" s="128" t="s">
        <v>68</v>
      </c>
      <c r="G31" s="70" t="s">
        <v>146</v>
      </c>
      <c r="H31" s="138" t="s">
        <v>160</v>
      </c>
      <c r="I31" s="70" t="s">
        <v>147</v>
      </c>
      <c r="J31" s="138" t="s">
        <v>163</v>
      </c>
      <c r="K31" s="65" t="s">
        <v>147</v>
      </c>
      <c r="L31" s="144" t="s">
        <v>167</v>
      </c>
      <c r="M31" s="70" t="s">
        <v>146</v>
      </c>
      <c r="N31" s="138" t="s">
        <v>162</v>
      </c>
      <c r="O31" s="6">
        <v>2</v>
      </c>
    </row>
    <row r="32" spans="2:15" ht="20.25" customHeight="1">
      <c r="B32" s="174"/>
      <c r="C32" s="86">
        <v>2</v>
      </c>
      <c r="D32" s="134" t="s">
        <v>95</v>
      </c>
      <c r="E32" s="58">
        <v>5</v>
      </c>
      <c r="F32" s="130" t="s">
        <v>56</v>
      </c>
      <c r="G32" s="72" t="s">
        <v>147</v>
      </c>
      <c r="H32" s="140" t="s">
        <v>161</v>
      </c>
      <c r="I32" s="72" t="s">
        <v>147</v>
      </c>
      <c r="J32" s="140" t="s">
        <v>162</v>
      </c>
      <c r="K32" s="67" t="s">
        <v>147</v>
      </c>
      <c r="L32" s="130" t="s">
        <v>165</v>
      </c>
      <c r="M32" s="72" t="s">
        <v>147</v>
      </c>
      <c r="N32" s="140" t="s">
        <v>169</v>
      </c>
      <c r="O32" s="7">
        <v>0</v>
      </c>
    </row>
    <row r="33" spans="2:15" ht="20.25" customHeight="1">
      <c r="B33" s="174"/>
      <c r="C33" s="85">
        <v>3</v>
      </c>
      <c r="D33" s="129" t="s">
        <v>96</v>
      </c>
      <c r="E33" s="56">
        <v>4</v>
      </c>
      <c r="F33" s="2" t="s">
        <v>69</v>
      </c>
      <c r="G33" s="71" t="s">
        <v>146</v>
      </c>
      <c r="H33" s="139" t="s">
        <v>162</v>
      </c>
      <c r="I33" s="71" t="s">
        <v>146</v>
      </c>
      <c r="J33" s="139" t="s">
        <v>161</v>
      </c>
      <c r="K33" s="66" t="s">
        <v>146</v>
      </c>
      <c r="L33" s="130" t="s">
        <v>164</v>
      </c>
      <c r="M33" s="72" t="s">
        <v>146</v>
      </c>
      <c r="N33" s="140" t="s">
        <v>171</v>
      </c>
      <c r="O33" s="10">
        <v>4</v>
      </c>
    </row>
    <row r="34" spans="2:15" ht="20.25" customHeight="1">
      <c r="B34" s="174"/>
      <c r="C34" s="86">
        <v>4</v>
      </c>
      <c r="D34" s="129" t="s">
        <v>97</v>
      </c>
      <c r="E34" s="56">
        <v>2</v>
      </c>
      <c r="F34" s="131" t="s">
        <v>70</v>
      </c>
      <c r="G34" s="72" t="s">
        <v>147</v>
      </c>
      <c r="H34" s="140" t="s">
        <v>163</v>
      </c>
      <c r="I34" s="72" t="s">
        <v>146</v>
      </c>
      <c r="J34" s="139" t="s">
        <v>160</v>
      </c>
      <c r="K34" s="67" t="s">
        <v>147</v>
      </c>
      <c r="L34" s="130" t="s">
        <v>166</v>
      </c>
      <c r="M34" s="72" t="s">
        <v>147</v>
      </c>
      <c r="N34" s="140" t="s">
        <v>161</v>
      </c>
      <c r="O34" s="7">
        <v>1</v>
      </c>
    </row>
    <row r="35" spans="2:15" ht="20.25" customHeight="1">
      <c r="B35" s="174"/>
      <c r="C35" s="85">
        <v>5</v>
      </c>
      <c r="D35" s="129" t="s">
        <v>172</v>
      </c>
      <c r="E35" s="56">
        <v>5</v>
      </c>
      <c r="F35" s="131" t="s">
        <v>79</v>
      </c>
      <c r="G35" s="72" t="s">
        <v>147</v>
      </c>
      <c r="H35" s="140" t="s">
        <v>164</v>
      </c>
      <c r="I35" s="72" t="s">
        <v>147</v>
      </c>
      <c r="J35" s="139" t="s">
        <v>166</v>
      </c>
      <c r="K35" s="67" t="s">
        <v>146</v>
      </c>
      <c r="L35" s="130" t="s">
        <v>160</v>
      </c>
      <c r="M35" s="72" t="s">
        <v>147</v>
      </c>
      <c r="N35" s="140" t="s">
        <v>168</v>
      </c>
      <c r="O35" s="7">
        <v>1</v>
      </c>
    </row>
    <row r="36" spans="2:15" ht="20.25" customHeight="1">
      <c r="B36" s="174"/>
      <c r="C36" s="86">
        <v>6</v>
      </c>
      <c r="D36" s="129" t="s">
        <v>98</v>
      </c>
      <c r="E36" s="56">
        <v>2</v>
      </c>
      <c r="F36" s="131" t="s">
        <v>72</v>
      </c>
      <c r="G36" s="72" t="s">
        <v>146</v>
      </c>
      <c r="H36" s="140" t="s">
        <v>165</v>
      </c>
      <c r="I36" s="72" t="s">
        <v>146</v>
      </c>
      <c r="J36" s="139" t="s">
        <v>167</v>
      </c>
      <c r="K36" s="67" t="s">
        <v>147</v>
      </c>
      <c r="L36" s="130" t="s">
        <v>163</v>
      </c>
      <c r="M36" s="72" t="s">
        <v>147</v>
      </c>
      <c r="N36" s="140" t="s">
        <v>166</v>
      </c>
      <c r="O36" s="7">
        <v>2</v>
      </c>
    </row>
    <row r="37" spans="2:15" ht="20.25" customHeight="1">
      <c r="B37" s="174"/>
      <c r="C37" s="85">
        <v>7</v>
      </c>
      <c r="D37" s="129" t="s">
        <v>99</v>
      </c>
      <c r="E37" s="56">
        <v>3</v>
      </c>
      <c r="F37" s="131" t="s">
        <v>81</v>
      </c>
      <c r="G37" s="72" t="s">
        <v>146</v>
      </c>
      <c r="H37" s="140" t="s">
        <v>166</v>
      </c>
      <c r="I37" s="72" t="s">
        <v>147</v>
      </c>
      <c r="J37" s="140" t="s">
        <v>164</v>
      </c>
      <c r="K37" s="67" t="s">
        <v>146</v>
      </c>
      <c r="L37" s="130" t="s">
        <v>161</v>
      </c>
      <c r="M37" s="72" t="s">
        <v>147</v>
      </c>
      <c r="N37" s="140" t="s">
        <v>170</v>
      </c>
      <c r="O37" s="7">
        <v>2</v>
      </c>
    </row>
    <row r="38" spans="2:15" ht="20.25" customHeight="1">
      <c r="B38" s="174"/>
      <c r="C38" s="87">
        <v>8</v>
      </c>
      <c r="D38" s="129" t="s">
        <v>100</v>
      </c>
      <c r="E38" s="56">
        <v>2</v>
      </c>
      <c r="F38" s="131" t="s">
        <v>74</v>
      </c>
      <c r="G38" s="73" t="s">
        <v>147</v>
      </c>
      <c r="H38" s="141" t="s">
        <v>167</v>
      </c>
      <c r="I38" s="73" t="s">
        <v>146</v>
      </c>
      <c r="J38" s="141" t="s">
        <v>165</v>
      </c>
      <c r="K38" s="68" t="s">
        <v>146</v>
      </c>
      <c r="L38" s="146" t="s">
        <v>162</v>
      </c>
      <c r="M38" s="73" t="s">
        <v>146</v>
      </c>
      <c r="N38" s="141" t="s">
        <v>164</v>
      </c>
      <c r="O38" s="45">
        <v>3</v>
      </c>
    </row>
    <row r="39" spans="2:15" ht="20.25" customHeight="1">
      <c r="B39" s="174"/>
      <c r="C39" s="85">
        <v>9</v>
      </c>
      <c r="D39" s="129" t="s">
        <v>101</v>
      </c>
      <c r="E39" s="56">
        <v>4</v>
      </c>
      <c r="F39" s="131" t="s">
        <v>80</v>
      </c>
      <c r="G39" s="72" t="s">
        <v>147</v>
      </c>
      <c r="H39" s="140" t="s">
        <v>168</v>
      </c>
      <c r="I39" s="72" t="s">
        <v>147</v>
      </c>
      <c r="J39" s="140" t="s">
        <v>171</v>
      </c>
      <c r="K39" s="67" t="s">
        <v>147</v>
      </c>
      <c r="L39" s="130" t="s">
        <v>170</v>
      </c>
      <c r="M39" s="72" t="s">
        <v>146</v>
      </c>
      <c r="N39" s="140" t="s">
        <v>160</v>
      </c>
      <c r="O39" s="7">
        <v>1</v>
      </c>
    </row>
    <row r="40" spans="2:15" ht="20.25" customHeight="1">
      <c r="B40" s="174"/>
      <c r="C40" s="86">
        <v>10</v>
      </c>
      <c r="D40" s="129" t="s">
        <v>102</v>
      </c>
      <c r="E40" s="59">
        <v>4</v>
      </c>
      <c r="F40" s="131" t="s">
        <v>76</v>
      </c>
      <c r="G40" s="72" t="s">
        <v>146</v>
      </c>
      <c r="H40" s="140" t="s">
        <v>169</v>
      </c>
      <c r="I40" s="72" t="s">
        <v>147</v>
      </c>
      <c r="J40" s="140" t="s">
        <v>170</v>
      </c>
      <c r="K40" s="67" t="s">
        <v>147</v>
      </c>
      <c r="L40" s="130" t="s">
        <v>171</v>
      </c>
      <c r="M40" s="72" t="s">
        <v>146</v>
      </c>
      <c r="N40" s="140" t="s">
        <v>165</v>
      </c>
      <c r="O40" s="7">
        <v>2</v>
      </c>
    </row>
    <row r="41" spans="2:15" ht="20.25" customHeight="1">
      <c r="B41" s="174"/>
      <c r="C41" s="85">
        <v>11</v>
      </c>
      <c r="D41" s="129" t="s">
        <v>103</v>
      </c>
      <c r="E41" s="60">
        <v>5</v>
      </c>
      <c r="F41" s="131" t="s">
        <v>77</v>
      </c>
      <c r="G41" s="72" t="s">
        <v>146</v>
      </c>
      <c r="H41" s="140" t="s">
        <v>170</v>
      </c>
      <c r="I41" s="72" t="s">
        <v>146</v>
      </c>
      <c r="J41" s="140" t="s">
        <v>169</v>
      </c>
      <c r="K41" s="67" t="s">
        <v>146</v>
      </c>
      <c r="L41" s="130" t="s">
        <v>168</v>
      </c>
      <c r="M41" s="72" t="s">
        <v>147</v>
      </c>
      <c r="N41" s="140" t="s">
        <v>163</v>
      </c>
      <c r="O41" s="7">
        <v>3</v>
      </c>
    </row>
    <row r="42" spans="2:15" ht="20.25" customHeight="1" thickBot="1">
      <c r="B42" s="175"/>
      <c r="C42" s="88">
        <v>12</v>
      </c>
      <c r="D42" s="132" t="s">
        <v>104</v>
      </c>
      <c r="E42" s="61">
        <v>6</v>
      </c>
      <c r="F42" s="133" t="s">
        <v>78</v>
      </c>
      <c r="G42" s="74" t="s">
        <v>147</v>
      </c>
      <c r="H42" s="142" t="s">
        <v>171</v>
      </c>
      <c r="I42" s="74" t="s">
        <v>146</v>
      </c>
      <c r="J42" s="142" t="s">
        <v>168</v>
      </c>
      <c r="K42" s="69" t="s">
        <v>146</v>
      </c>
      <c r="L42" s="147" t="s">
        <v>169</v>
      </c>
      <c r="M42" s="74" t="s">
        <v>146</v>
      </c>
      <c r="N42" s="142" t="s">
        <v>167</v>
      </c>
      <c r="O42" s="53">
        <v>3</v>
      </c>
    </row>
    <row r="43" spans="2:15" ht="20.25" customHeight="1">
      <c r="B43" s="176" t="s">
        <v>39</v>
      </c>
      <c r="C43" s="84">
        <v>1</v>
      </c>
      <c r="D43" s="127" t="s">
        <v>105</v>
      </c>
      <c r="E43" s="62">
        <v>0</v>
      </c>
      <c r="F43" s="128" t="s">
        <v>68</v>
      </c>
      <c r="G43" s="70" t="s">
        <v>147</v>
      </c>
      <c r="H43" s="138" t="s">
        <v>173</v>
      </c>
      <c r="I43" s="70" t="s">
        <v>147</v>
      </c>
      <c r="J43" s="138" t="s">
        <v>175</v>
      </c>
      <c r="K43" s="65" t="s">
        <v>146</v>
      </c>
      <c r="L43" s="144" t="s">
        <v>179</v>
      </c>
      <c r="M43" s="70" t="s">
        <v>146</v>
      </c>
      <c r="N43" s="138" t="s">
        <v>148</v>
      </c>
      <c r="O43" s="6">
        <v>2</v>
      </c>
    </row>
    <row r="44" spans="2:15" ht="20.25" customHeight="1">
      <c r="B44" s="174"/>
      <c r="C44" s="85">
        <v>2</v>
      </c>
      <c r="D44" s="129" t="s">
        <v>106</v>
      </c>
      <c r="E44" s="60">
        <v>5</v>
      </c>
      <c r="F44" s="130" t="s">
        <v>56</v>
      </c>
      <c r="G44" s="71" t="s">
        <v>146</v>
      </c>
      <c r="H44" s="139" t="s">
        <v>174</v>
      </c>
      <c r="I44" s="72" t="s">
        <v>147</v>
      </c>
      <c r="J44" s="139" t="s">
        <v>176</v>
      </c>
      <c r="K44" s="66" t="s">
        <v>146</v>
      </c>
      <c r="L44" s="145" t="s">
        <v>178</v>
      </c>
      <c r="M44" s="71" t="s">
        <v>146</v>
      </c>
      <c r="N44" s="139" t="s">
        <v>180</v>
      </c>
      <c r="O44" s="10">
        <v>3</v>
      </c>
    </row>
    <row r="45" spans="2:15" ht="20.25" customHeight="1">
      <c r="B45" s="174"/>
      <c r="C45" s="86">
        <v>3</v>
      </c>
      <c r="D45" s="129" t="s">
        <v>107</v>
      </c>
      <c r="E45" s="56">
        <v>5</v>
      </c>
      <c r="F45" s="2" t="s">
        <v>129</v>
      </c>
      <c r="G45" s="72" t="s">
        <v>146</v>
      </c>
      <c r="H45" s="140" t="s">
        <v>175</v>
      </c>
      <c r="I45" s="71" t="s">
        <v>146</v>
      </c>
      <c r="J45" s="140" t="s">
        <v>173</v>
      </c>
      <c r="K45" s="67" t="s">
        <v>146</v>
      </c>
      <c r="L45" s="130" t="s">
        <v>177</v>
      </c>
      <c r="M45" s="72" t="s">
        <v>146</v>
      </c>
      <c r="N45" s="140" t="s">
        <v>181</v>
      </c>
      <c r="O45" s="7">
        <v>4</v>
      </c>
    </row>
    <row r="46" spans="2:15" ht="20.25" customHeight="1">
      <c r="B46" s="174"/>
      <c r="C46" s="86">
        <v>4</v>
      </c>
      <c r="D46" s="129" t="s">
        <v>108</v>
      </c>
      <c r="E46" s="63">
        <v>2</v>
      </c>
      <c r="F46" s="131" t="s">
        <v>70</v>
      </c>
      <c r="G46" s="72" t="s">
        <v>147</v>
      </c>
      <c r="H46" s="140" t="s">
        <v>176</v>
      </c>
      <c r="I46" s="75" t="s">
        <v>146</v>
      </c>
      <c r="J46" s="140" t="s">
        <v>174</v>
      </c>
      <c r="K46" s="67" t="s">
        <v>146</v>
      </c>
      <c r="L46" s="130" t="s">
        <v>148</v>
      </c>
      <c r="M46" s="72" t="s">
        <v>147</v>
      </c>
      <c r="N46" s="140" t="s">
        <v>178</v>
      </c>
      <c r="O46" s="7">
        <v>2</v>
      </c>
    </row>
    <row r="47" spans="2:15" ht="20.25" customHeight="1">
      <c r="B47" s="174"/>
      <c r="C47" s="86">
        <v>5</v>
      </c>
      <c r="D47" s="129" t="s">
        <v>109</v>
      </c>
      <c r="E47" s="63">
        <v>6</v>
      </c>
      <c r="F47" s="131" t="s">
        <v>79</v>
      </c>
      <c r="G47" s="72" t="s">
        <v>146</v>
      </c>
      <c r="H47" s="140" t="s">
        <v>148</v>
      </c>
      <c r="I47" s="72" t="s">
        <v>146</v>
      </c>
      <c r="J47" s="140" t="s">
        <v>178</v>
      </c>
      <c r="K47" s="67" t="s">
        <v>147</v>
      </c>
      <c r="L47" s="130" t="s">
        <v>176</v>
      </c>
      <c r="M47" s="72" t="s">
        <v>146</v>
      </c>
      <c r="N47" s="140" t="s">
        <v>182</v>
      </c>
      <c r="O47" s="7">
        <v>3</v>
      </c>
    </row>
    <row r="48" spans="2:15" ht="20.25" customHeight="1">
      <c r="B48" s="174"/>
      <c r="C48" s="86">
        <v>6</v>
      </c>
      <c r="D48" s="129" t="s">
        <v>110</v>
      </c>
      <c r="E48" s="63">
        <v>4</v>
      </c>
      <c r="F48" s="131" t="s">
        <v>72</v>
      </c>
      <c r="G48" s="72" t="s">
        <v>147</v>
      </c>
      <c r="H48" s="140" t="s">
        <v>177</v>
      </c>
      <c r="I48" s="72" t="s">
        <v>146</v>
      </c>
      <c r="J48" s="140" t="s">
        <v>179</v>
      </c>
      <c r="K48" s="67" t="s">
        <v>147</v>
      </c>
      <c r="L48" s="130" t="s">
        <v>175</v>
      </c>
      <c r="M48" s="72" t="s">
        <v>147</v>
      </c>
      <c r="N48" s="140" t="s">
        <v>174</v>
      </c>
      <c r="O48" s="7">
        <v>1</v>
      </c>
    </row>
    <row r="49" spans="2:15" ht="20.25" customHeight="1">
      <c r="B49" s="174"/>
      <c r="C49" s="86">
        <v>7</v>
      </c>
      <c r="D49" s="129" t="s">
        <v>111</v>
      </c>
      <c r="E49" s="63">
        <v>3</v>
      </c>
      <c r="F49" s="131" t="s">
        <v>81</v>
      </c>
      <c r="G49" s="72" t="s">
        <v>147</v>
      </c>
      <c r="H49" s="140" t="s">
        <v>178</v>
      </c>
      <c r="I49" s="72" t="s">
        <v>147</v>
      </c>
      <c r="J49" s="140" t="s">
        <v>148</v>
      </c>
      <c r="K49" s="67" t="s">
        <v>147</v>
      </c>
      <c r="L49" s="130" t="s">
        <v>174</v>
      </c>
      <c r="M49" s="72" t="s">
        <v>147</v>
      </c>
      <c r="N49" s="140" t="s">
        <v>183</v>
      </c>
      <c r="O49" s="7">
        <v>0</v>
      </c>
    </row>
    <row r="50" spans="2:15" ht="20.25" customHeight="1">
      <c r="B50" s="174"/>
      <c r="C50" s="87">
        <v>8</v>
      </c>
      <c r="D50" s="129" t="s">
        <v>112</v>
      </c>
      <c r="E50" s="63">
        <v>2</v>
      </c>
      <c r="F50" s="131" t="s">
        <v>74</v>
      </c>
      <c r="G50" s="73" t="s">
        <v>146</v>
      </c>
      <c r="H50" s="141" t="s">
        <v>179</v>
      </c>
      <c r="I50" s="73" t="s">
        <v>147</v>
      </c>
      <c r="J50" s="141" t="s">
        <v>177</v>
      </c>
      <c r="K50" s="68" t="s">
        <v>147</v>
      </c>
      <c r="L50" s="146" t="s">
        <v>173</v>
      </c>
      <c r="M50" s="73" t="s">
        <v>146</v>
      </c>
      <c r="N50" s="141" t="s">
        <v>175</v>
      </c>
      <c r="O50" s="45">
        <v>2</v>
      </c>
    </row>
    <row r="51" spans="2:15" ht="20.25" customHeight="1">
      <c r="B51" s="174"/>
      <c r="C51" s="86">
        <v>9</v>
      </c>
      <c r="D51" s="129" t="s">
        <v>113</v>
      </c>
      <c r="E51" s="63">
        <v>6</v>
      </c>
      <c r="F51" s="131" t="s">
        <v>80</v>
      </c>
      <c r="G51" s="72" t="s">
        <v>146</v>
      </c>
      <c r="H51" s="140" t="s">
        <v>183</v>
      </c>
      <c r="I51" s="72" t="s">
        <v>146</v>
      </c>
      <c r="J51" s="140" t="s">
        <v>180</v>
      </c>
      <c r="K51" s="67" t="s">
        <v>147</v>
      </c>
      <c r="L51" s="130" t="s">
        <v>182</v>
      </c>
      <c r="M51" s="72" t="s">
        <v>147</v>
      </c>
      <c r="N51" s="140" t="s">
        <v>176</v>
      </c>
      <c r="O51" s="7">
        <v>2</v>
      </c>
    </row>
    <row r="52" spans="2:15" ht="20.25" customHeight="1">
      <c r="B52" s="174"/>
      <c r="C52" s="87">
        <v>10</v>
      </c>
      <c r="D52" s="129" t="s">
        <v>114</v>
      </c>
      <c r="E52" s="63">
        <v>6</v>
      </c>
      <c r="F52" s="131" t="s">
        <v>76</v>
      </c>
      <c r="G52" s="72" t="s">
        <v>147</v>
      </c>
      <c r="H52" s="140" t="s">
        <v>181</v>
      </c>
      <c r="I52" s="72" t="s">
        <v>147</v>
      </c>
      <c r="J52" s="140" t="s">
        <v>182</v>
      </c>
      <c r="K52" s="67" t="s">
        <v>147</v>
      </c>
      <c r="L52" s="130" t="s">
        <v>180</v>
      </c>
      <c r="M52" s="72" t="s">
        <v>146</v>
      </c>
      <c r="N52" s="140" t="s">
        <v>179</v>
      </c>
      <c r="O52" s="7">
        <v>1</v>
      </c>
    </row>
    <row r="53" spans="2:15" ht="20.25" customHeight="1">
      <c r="B53" s="174"/>
      <c r="C53" s="86">
        <v>11</v>
      </c>
      <c r="D53" s="129" t="s">
        <v>115</v>
      </c>
      <c r="E53" s="63">
        <v>7</v>
      </c>
      <c r="F53" s="131" t="s">
        <v>77</v>
      </c>
      <c r="G53" s="72" t="s">
        <v>146</v>
      </c>
      <c r="H53" s="140" t="s">
        <v>182</v>
      </c>
      <c r="I53" s="72" t="s">
        <v>147</v>
      </c>
      <c r="J53" s="140" t="s">
        <v>181</v>
      </c>
      <c r="K53" s="67" t="s">
        <v>146</v>
      </c>
      <c r="L53" s="130" t="s">
        <v>183</v>
      </c>
      <c r="M53" s="72" t="s">
        <v>147</v>
      </c>
      <c r="N53" s="140" t="s">
        <v>173</v>
      </c>
      <c r="O53" s="7">
        <v>2</v>
      </c>
    </row>
    <row r="54" spans="2:15" ht="20.25" customHeight="1" thickBot="1">
      <c r="B54" s="175"/>
      <c r="C54" s="88">
        <v>12</v>
      </c>
      <c r="D54" s="132" t="s">
        <v>116</v>
      </c>
      <c r="E54" s="64">
        <v>7</v>
      </c>
      <c r="F54" s="133" t="s">
        <v>78</v>
      </c>
      <c r="G54" s="74" t="s">
        <v>147</v>
      </c>
      <c r="H54" s="142" t="s">
        <v>180</v>
      </c>
      <c r="I54" s="74" t="s">
        <v>146</v>
      </c>
      <c r="J54" s="142" t="s">
        <v>183</v>
      </c>
      <c r="K54" s="69" t="s">
        <v>146</v>
      </c>
      <c r="L54" s="147" t="s">
        <v>181</v>
      </c>
      <c r="M54" s="74" t="s">
        <v>147</v>
      </c>
      <c r="N54" s="142" t="s">
        <v>177</v>
      </c>
      <c r="O54" s="53">
        <v>2</v>
      </c>
    </row>
    <row r="55" spans="2:15" ht="20.25" customHeight="1">
      <c r="B55" s="174" t="s">
        <v>40</v>
      </c>
      <c r="C55" s="90">
        <v>1</v>
      </c>
      <c r="D55" s="135" t="s">
        <v>117</v>
      </c>
      <c r="E55" s="47">
        <v>1</v>
      </c>
      <c r="F55" s="128" t="s">
        <v>68</v>
      </c>
      <c r="G55" s="75" t="s">
        <v>147</v>
      </c>
      <c r="H55" s="143" t="s">
        <v>162</v>
      </c>
      <c r="I55" s="75" t="s">
        <v>147</v>
      </c>
      <c r="J55" s="143" t="s">
        <v>185</v>
      </c>
      <c r="K55" s="137" t="s">
        <v>147</v>
      </c>
      <c r="L55" s="150" t="s">
        <v>189</v>
      </c>
      <c r="M55" s="89" t="s">
        <v>147</v>
      </c>
      <c r="N55" s="152" t="s">
        <v>184</v>
      </c>
      <c r="O55" s="12">
        <v>0</v>
      </c>
    </row>
    <row r="56" spans="2:15" ht="20.25" customHeight="1">
      <c r="B56" s="174"/>
      <c r="C56" s="86">
        <v>2</v>
      </c>
      <c r="D56" s="134" t="s">
        <v>118</v>
      </c>
      <c r="E56" s="48">
        <v>5</v>
      </c>
      <c r="F56" s="130" t="s">
        <v>56</v>
      </c>
      <c r="G56" s="72" t="s">
        <v>146</v>
      </c>
      <c r="H56" s="140" t="s">
        <v>180</v>
      </c>
      <c r="I56" s="72" t="s">
        <v>147</v>
      </c>
      <c r="J56" s="140" t="s">
        <v>184</v>
      </c>
      <c r="K56" s="11" t="s">
        <v>147</v>
      </c>
      <c r="L56" s="139" t="s">
        <v>186</v>
      </c>
      <c r="M56" s="71" t="s">
        <v>146</v>
      </c>
      <c r="N56" s="139" t="s">
        <v>187</v>
      </c>
      <c r="O56" s="8">
        <v>2</v>
      </c>
    </row>
    <row r="57" spans="2:15" ht="20.25" customHeight="1">
      <c r="B57" s="174"/>
      <c r="C57" s="86">
        <v>3</v>
      </c>
      <c r="D57" s="129" t="s">
        <v>119</v>
      </c>
      <c r="E57" s="56">
        <v>6</v>
      </c>
      <c r="F57" s="2" t="s">
        <v>69</v>
      </c>
      <c r="G57" s="72" t="s">
        <v>147</v>
      </c>
      <c r="H57" s="140" t="s">
        <v>184</v>
      </c>
      <c r="I57" s="72" t="s">
        <v>146</v>
      </c>
      <c r="J57" s="140" t="s">
        <v>180</v>
      </c>
      <c r="K57" s="11" t="s">
        <v>146</v>
      </c>
      <c r="L57" s="139" t="s">
        <v>187</v>
      </c>
      <c r="M57" s="71" t="s">
        <v>146</v>
      </c>
      <c r="N57" s="139" t="s">
        <v>192</v>
      </c>
      <c r="O57" s="8">
        <v>3</v>
      </c>
    </row>
    <row r="58" spans="2:15" ht="20.25" customHeight="1">
      <c r="B58" s="174"/>
      <c r="C58" s="86">
        <v>4</v>
      </c>
      <c r="D58" s="134" t="s">
        <v>120</v>
      </c>
      <c r="E58" s="48">
        <v>3</v>
      </c>
      <c r="F58" s="131" t="s">
        <v>70</v>
      </c>
      <c r="G58" s="72" t="s">
        <v>146</v>
      </c>
      <c r="H58" s="140" t="s">
        <v>185</v>
      </c>
      <c r="I58" s="72" t="s">
        <v>146</v>
      </c>
      <c r="J58" s="140" t="s">
        <v>162</v>
      </c>
      <c r="K58" s="11" t="s">
        <v>147</v>
      </c>
      <c r="L58" s="139" t="s">
        <v>188</v>
      </c>
      <c r="M58" s="71" t="s">
        <v>146</v>
      </c>
      <c r="N58" s="139" t="s">
        <v>180</v>
      </c>
      <c r="O58" s="8">
        <v>3</v>
      </c>
    </row>
    <row r="59" spans="2:15" ht="20.25" customHeight="1">
      <c r="B59" s="174"/>
      <c r="C59" s="86">
        <v>5</v>
      </c>
      <c r="D59" s="129" t="s">
        <v>121</v>
      </c>
      <c r="E59" s="63">
        <v>7</v>
      </c>
      <c r="F59" s="131" t="s">
        <v>79</v>
      </c>
      <c r="G59" s="72" t="s">
        <v>147</v>
      </c>
      <c r="H59" s="140" t="s">
        <v>186</v>
      </c>
      <c r="I59" s="72" t="s">
        <v>146</v>
      </c>
      <c r="J59" s="140" t="s">
        <v>189</v>
      </c>
      <c r="K59" s="11" t="s">
        <v>147</v>
      </c>
      <c r="L59" s="139" t="s">
        <v>185</v>
      </c>
      <c r="M59" s="71" t="s">
        <v>147</v>
      </c>
      <c r="N59" s="139" t="s">
        <v>162</v>
      </c>
      <c r="O59" s="8">
        <v>1</v>
      </c>
    </row>
    <row r="60" spans="2:15" ht="20.25" customHeight="1">
      <c r="B60" s="174"/>
      <c r="C60" s="86">
        <v>6</v>
      </c>
      <c r="D60" s="134" t="s">
        <v>122</v>
      </c>
      <c r="E60" s="48">
        <v>4</v>
      </c>
      <c r="F60" s="131" t="s">
        <v>72</v>
      </c>
      <c r="G60" s="72" t="s">
        <v>146</v>
      </c>
      <c r="H60" s="140" t="s">
        <v>187</v>
      </c>
      <c r="I60" s="72" t="s">
        <v>147</v>
      </c>
      <c r="J60" s="140" t="s">
        <v>188</v>
      </c>
      <c r="K60" s="11" t="s">
        <v>146</v>
      </c>
      <c r="L60" s="139" t="s">
        <v>162</v>
      </c>
      <c r="M60" s="71" t="s">
        <v>146</v>
      </c>
      <c r="N60" s="139" t="s">
        <v>193</v>
      </c>
      <c r="O60" s="8">
        <v>3</v>
      </c>
    </row>
    <row r="61" spans="2:15" ht="20.25" customHeight="1">
      <c r="B61" s="174"/>
      <c r="C61" s="86">
        <v>7</v>
      </c>
      <c r="D61" s="129" t="s">
        <v>123</v>
      </c>
      <c r="E61" s="63">
        <v>6</v>
      </c>
      <c r="F61" s="131" t="s">
        <v>81</v>
      </c>
      <c r="G61" s="71" t="s">
        <v>147</v>
      </c>
      <c r="H61" s="139" t="s">
        <v>188</v>
      </c>
      <c r="I61" s="71" t="s">
        <v>147</v>
      </c>
      <c r="J61" s="140" t="s">
        <v>187</v>
      </c>
      <c r="K61" s="11" t="s">
        <v>146</v>
      </c>
      <c r="L61" s="139" t="s">
        <v>180</v>
      </c>
      <c r="M61" s="71" t="s">
        <v>146</v>
      </c>
      <c r="N61" s="139" t="s">
        <v>191</v>
      </c>
      <c r="O61" s="10">
        <v>2</v>
      </c>
    </row>
    <row r="62" spans="2:15" ht="20.25" customHeight="1">
      <c r="B62" s="174"/>
      <c r="C62" s="87">
        <v>8</v>
      </c>
      <c r="D62" s="134" t="s">
        <v>124</v>
      </c>
      <c r="E62" s="48">
        <v>2</v>
      </c>
      <c r="F62" s="131" t="s">
        <v>74</v>
      </c>
      <c r="G62" s="72" t="s">
        <v>146</v>
      </c>
      <c r="H62" s="140" t="s">
        <v>189</v>
      </c>
      <c r="I62" s="72" t="s">
        <v>146</v>
      </c>
      <c r="J62" s="140" t="s">
        <v>186</v>
      </c>
      <c r="K62" s="11" t="s">
        <v>146</v>
      </c>
      <c r="L62" s="139" t="s">
        <v>184</v>
      </c>
      <c r="M62" s="71" t="s">
        <v>146</v>
      </c>
      <c r="N62" s="139" t="s">
        <v>190</v>
      </c>
      <c r="O62" s="8">
        <v>4</v>
      </c>
    </row>
    <row r="63" spans="2:15" ht="20.25" customHeight="1">
      <c r="B63" s="174"/>
      <c r="C63" s="86">
        <v>9</v>
      </c>
      <c r="D63" s="134" t="s">
        <v>125</v>
      </c>
      <c r="E63" s="48">
        <v>8</v>
      </c>
      <c r="F63" s="131" t="s">
        <v>80</v>
      </c>
      <c r="G63" s="72" t="s">
        <v>147</v>
      </c>
      <c r="H63" s="140" t="s">
        <v>190</v>
      </c>
      <c r="I63" s="72" t="s">
        <v>147</v>
      </c>
      <c r="J63" s="140" t="s">
        <v>193</v>
      </c>
      <c r="K63" s="11" t="s">
        <v>147</v>
      </c>
      <c r="L63" s="139" t="s">
        <v>192</v>
      </c>
      <c r="M63" s="71" t="s">
        <v>147</v>
      </c>
      <c r="N63" s="139" t="s">
        <v>189</v>
      </c>
      <c r="O63" s="8">
        <v>0</v>
      </c>
    </row>
    <row r="64" spans="2:15" ht="20.25" customHeight="1">
      <c r="B64" s="174"/>
      <c r="C64" s="87">
        <v>10</v>
      </c>
      <c r="D64" s="134" t="s">
        <v>126</v>
      </c>
      <c r="E64" s="48">
        <v>7</v>
      </c>
      <c r="F64" s="131" t="s">
        <v>76</v>
      </c>
      <c r="G64" s="72" t="s">
        <v>146</v>
      </c>
      <c r="H64" s="140" t="s">
        <v>191</v>
      </c>
      <c r="I64" s="72" t="s">
        <v>146</v>
      </c>
      <c r="J64" s="140" t="s">
        <v>192</v>
      </c>
      <c r="K64" s="11" t="s">
        <v>146</v>
      </c>
      <c r="L64" s="139" t="s">
        <v>193</v>
      </c>
      <c r="M64" s="71" t="s">
        <v>147</v>
      </c>
      <c r="N64" s="139" t="s">
        <v>188</v>
      </c>
      <c r="O64" s="8">
        <v>3</v>
      </c>
    </row>
    <row r="65" spans="2:15" ht="20.25" customHeight="1">
      <c r="B65" s="174"/>
      <c r="C65" s="86">
        <v>11</v>
      </c>
      <c r="D65" s="134" t="s">
        <v>127</v>
      </c>
      <c r="E65" s="48">
        <v>7</v>
      </c>
      <c r="F65" s="131" t="s">
        <v>77</v>
      </c>
      <c r="G65" s="72" t="s">
        <v>147</v>
      </c>
      <c r="H65" s="140" t="s">
        <v>192</v>
      </c>
      <c r="I65" s="72" t="s">
        <v>146</v>
      </c>
      <c r="J65" s="140" t="s">
        <v>191</v>
      </c>
      <c r="K65" s="11" t="s">
        <v>147</v>
      </c>
      <c r="L65" s="139" t="s">
        <v>190</v>
      </c>
      <c r="M65" s="71" t="s">
        <v>147</v>
      </c>
      <c r="N65" s="139" t="s">
        <v>186</v>
      </c>
      <c r="O65" s="8">
        <v>1</v>
      </c>
    </row>
    <row r="66" spans="2:15" ht="20.25" customHeight="1" thickBot="1">
      <c r="B66" s="175"/>
      <c r="C66" s="88">
        <v>12</v>
      </c>
      <c r="D66" s="136" t="s">
        <v>128</v>
      </c>
      <c r="E66" s="49">
        <v>8</v>
      </c>
      <c r="F66" s="133" t="s">
        <v>78</v>
      </c>
      <c r="G66" s="74" t="s">
        <v>146</v>
      </c>
      <c r="H66" s="142" t="s">
        <v>193</v>
      </c>
      <c r="I66" s="74" t="s">
        <v>147</v>
      </c>
      <c r="J66" s="142" t="s">
        <v>190</v>
      </c>
      <c r="K66" s="50" t="s">
        <v>146</v>
      </c>
      <c r="L66" s="151" t="s">
        <v>191</v>
      </c>
      <c r="M66" s="83" t="s">
        <v>147</v>
      </c>
      <c r="N66" s="151" t="s">
        <v>185</v>
      </c>
      <c r="O66" s="54">
        <v>2</v>
      </c>
    </row>
  </sheetData>
  <mergeCells count="14">
    <mergeCell ref="B55:B66"/>
    <mergeCell ref="B7:B18"/>
    <mergeCell ref="B19:B30"/>
    <mergeCell ref="B31:B42"/>
    <mergeCell ref="B43:B54"/>
    <mergeCell ref="O5:O6"/>
    <mergeCell ref="B5:B6"/>
    <mergeCell ref="C5:C6"/>
    <mergeCell ref="D5:D6"/>
    <mergeCell ref="F5:F6"/>
    <mergeCell ref="G5:H5"/>
    <mergeCell ref="I5:J5"/>
    <mergeCell ref="K5:L5"/>
    <mergeCell ref="M5:N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50390625" style="13" customWidth="1"/>
    <col min="2" max="2" width="4.625" style="13" customWidth="1"/>
    <col min="3" max="3" width="16.75390625" style="13" bestFit="1" customWidth="1"/>
    <col min="4" max="4" width="12.625" style="13" customWidth="1"/>
    <col min="5" max="5" width="4.375" style="13" customWidth="1"/>
    <col min="6" max="6" width="12.625" style="13" customWidth="1"/>
    <col min="7" max="7" width="4.375" style="13" customWidth="1"/>
    <col min="8" max="8" width="12.625" style="13" customWidth="1"/>
    <col min="9" max="9" width="4.375" style="13" customWidth="1"/>
    <col min="10" max="10" width="12.625" style="13" customWidth="1"/>
    <col min="11" max="11" width="4.375" style="13" customWidth="1"/>
    <col min="12" max="12" width="12.625" style="13" customWidth="1"/>
    <col min="13" max="13" width="4.375" style="13" customWidth="1"/>
    <col min="14" max="14" width="6.00390625" style="13" customWidth="1"/>
    <col min="15" max="21" width="4.625" style="13" customWidth="1"/>
    <col min="22" max="16384" width="9.00390625" style="13" customWidth="1"/>
  </cols>
  <sheetData>
    <row r="2" ht="36.75" customHeight="1">
      <c r="C2" s="38" t="s">
        <v>27</v>
      </c>
    </row>
    <row r="3" ht="24.75" customHeight="1" thickBot="1">
      <c r="H3" s="13" t="s">
        <v>131</v>
      </c>
    </row>
    <row r="4" spans="2:14" s="17" customFormat="1" ht="27" customHeight="1">
      <c r="B4" s="179" t="s">
        <v>0</v>
      </c>
      <c r="C4" s="177" t="s">
        <v>1</v>
      </c>
      <c r="D4" s="181" t="s">
        <v>16</v>
      </c>
      <c r="E4" s="183"/>
      <c r="F4" s="181" t="s">
        <v>17</v>
      </c>
      <c r="G4" s="183"/>
      <c r="H4" s="181" t="s">
        <v>18</v>
      </c>
      <c r="I4" s="183"/>
      <c r="J4" s="181" t="s">
        <v>19</v>
      </c>
      <c r="K4" s="183"/>
      <c r="L4" s="181" t="s">
        <v>20</v>
      </c>
      <c r="M4" s="182"/>
      <c r="N4" s="28" t="s">
        <v>26</v>
      </c>
    </row>
    <row r="5" spans="2:14" s="17" customFormat="1" ht="27" customHeight="1" thickBot="1">
      <c r="B5" s="180"/>
      <c r="C5" s="178"/>
      <c r="D5" s="33" t="s">
        <v>21</v>
      </c>
      <c r="E5" s="34" t="s">
        <v>22</v>
      </c>
      <c r="F5" s="33" t="s">
        <v>21</v>
      </c>
      <c r="G5" s="35" t="s">
        <v>22</v>
      </c>
      <c r="H5" s="33" t="s">
        <v>21</v>
      </c>
      <c r="I5" s="35" t="s">
        <v>22</v>
      </c>
      <c r="J5" s="33" t="s">
        <v>21</v>
      </c>
      <c r="K5" s="35" t="s">
        <v>22</v>
      </c>
      <c r="L5" s="33" t="s">
        <v>21</v>
      </c>
      <c r="M5" s="36" t="s">
        <v>22</v>
      </c>
      <c r="N5" s="37" t="s">
        <v>6</v>
      </c>
    </row>
    <row r="6" spans="2:14" ht="27" customHeight="1">
      <c r="B6" s="14">
        <v>1</v>
      </c>
      <c r="C6" s="39" t="s">
        <v>68</v>
      </c>
      <c r="D6" s="29" t="s">
        <v>57</v>
      </c>
      <c r="E6" s="30">
        <v>0</v>
      </c>
      <c r="F6" s="29" t="s">
        <v>82</v>
      </c>
      <c r="G6" s="30">
        <v>0</v>
      </c>
      <c r="H6" s="29" t="s">
        <v>94</v>
      </c>
      <c r="I6" s="30">
        <v>0</v>
      </c>
      <c r="J6" s="29" t="s">
        <v>105</v>
      </c>
      <c r="K6" s="30">
        <v>0</v>
      </c>
      <c r="L6" s="29" t="s">
        <v>117</v>
      </c>
      <c r="M6" s="31">
        <v>1</v>
      </c>
      <c r="N6" s="32">
        <f>SUM(E6,G6,I6,K6,M6)</f>
        <v>1</v>
      </c>
    </row>
    <row r="7" spans="2:14" ht="27" customHeight="1">
      <c r="B7" s="15">
        <v>2</v>
      </c>
      <c r="C7" s="40" t="s">
        <v>56</v>
      </c>
      <c r="D7" s="18" t="s">
        <v>58</v>
      </c>
      <c r="E7" s="19">
        <v>2</v>
      </c>
      <c r="F7" s="18" t="s">
        <v>83</v>
      </c>
      <c r="G7" s="19">
        <v>2</v>
      </c>
      <c r="H7" s="18" t="s">
        <v>95</v>
      </c>
      <c r="I7" s="19">
        <v>5</v>
      </c>
      <c r="J7" s="18" t="s">
        <v>106</v>
      </c>
      <c r="K7" s="19">
        <v>5</v>
      </c>
      <c r="L7" s="18" t="s">
        <v>118</v>
      </c>
      <c r="M7" s="24">
        <v>5</v>
      </c>
      <c r="N7" s="26">
        <f aca="true" t="shared" si="0" ref="N7:N17">SUM(E7,G7,I7,K7,M7)</f>
        <v>19</v>
      </c>
    </row>
    <row r="8" spans="1:14" ht="27" customHeight="1">
      <c r="A8" s="16"/>
      <c r="B8" s="15">
        <v>3</v>
      </c>
      <c r="C8" s="40" t="s">
        <v>69</v>
      </c>
      <c r="D8" s="18" t="s">
        <v>59</v>
      </c>
      <c r="E8" s="19">
        <v>-1</v>
      </c>
      <c r="F8" s="18" t="s">
        <v>84</v>
      </c>
      <c r="G8" s="19">
        <v>0</v>
      </c>
      <c r="H8" s="22" t="s">
        <v>96</v>
      </c>
      <c r="I8" s="19">
        <v>4</v>
      </c>
      <c r="J8" s="18" t="s">
        <v>107</v>
      </c>
      <c r="K8" s="19">
        <v>5</v>
      </c>
      <c r="L8" s="22" t="s">
        <v>119</v>
      </c>
      <c r="M8" s="24">
        <v>6</v>
      </c>
      <c r="N8" s="26">
        <f t="shared" si="0"/>
        <v>14</v>
      </c>
    </row>
    <row r="9" spans="2:14" ht="27" customHeight="1">
      <c r="B9" s="15">
        <v>4</v>
      </c>
      <c r="C9" s="40" t="s">
        <v>70</v>
      </c>
      <c r="D9" s="18" t="s">
        <v>60</v>
      </c>
      <c r="E9" s="19">
        <v>0</v>
      </c>
      <c r="F9" s="18" t="s">
        <v>85</v>
      </c>
      <c r="G9" s="19">
        <v>1</v>
      </c>
      <c r="H9" s="18" t="s">
        <v>97</v>
      </c>
      <c r="I9" s="19">
        <v>2</v>
      </c>
      <c r="J9" s="18" t="s">
        <v>108</v>
      </c>
      <c r="K9" s="19">
        <v>2</v>
      </c>
      <c r="L9" s="22" t="s">
        <v>120</v>
      </c>
      <c r="M9" s="24">
        <v>3</v>
      </c>
      <c r="N9" s="26">
        <f t="shared" si="0"/>
        <v>8</v>
      </c>
    </row>
    <row r="10" spans="2:14" ht="27" customHeight="1">
      <c r="B10" s="15">
        <v>5</v>
      </c>
      <c r="C10" s="40" t="s">
        <v>71</v>
      </c>
      <c r="D10" s="18" t="s">
        <v>61</v>
      </c>
      <c r="E10" s="19">
        <v>0</v>
      </c>
      <c r="F10" s="18" t="s">
        <v>86</v>
      </c>
      <c r="G10" s="19">
        <v>3</v>
      </c>
      <c r="H10" s="18" t="s">
        <v>172</v>
      </c>
      <c r="I10" s="19">
        <v>5</v>
      </c>
      <c r="J10" s="18" t="s">
        <v>109</v>
      </c>
      <c r="K10" s="19">
        <v>6</v>
      </c>
      <c r="L10" s="22" t="s">
        <v>121</v>
      </c>
      <c r="M10" s="24">
        <v>7</v>
      </c>
      <c r="N10" s="26">
        <f t="shared" si="0"/>
        <v>21</v>
      </c>
    </row>
    <row r="11" spans="2:14" ht="27" customHeight="1">
      <c r="B11" s="15">
        <v>6</v>
      </c>
      <c r="C11" s="40" t="s">
        <v>72</v>
      </c>
      <c r="D11" s="18" t="s">
        <v>62</v>
      </c>
      <c r="E11" s="19">
        <v>0</v>
      </c>
      <c r="F11" s="18" t="s">
        <v>87</v>
      </c>
      <c r="G11" s="19">
        <v>2</v>
      </c>
      <c r="H11" s="18" t="s">
        <v>98</v>
      </c>
      <c r="I11" s="19">
        <v>2</v>
      </c>
      <c r="J11" s="18" t="s">
        <v>110</v>
      </c>
      <c r="K11" s="19">
        <v>4</v>
      </c>
      <c r="L11" s="18" t="s">
        <v>122</v>
      </c>
      <c r="M11" s="24">
        <v>4</v>
      </c>
      <c r="N11" s="26">
        <f t="shared" si="0"/>
        <v>12</v>
      </c>
    </row>
    <row r="12" spans="2:14" ht="27" customHeight="1">
      <c r="B12" s="15">
        <v>7</v>
      </c>
      <c r="C12" s="40" t="s">
        <v>73</v>
      </c>
      <c r="D12" s="18" t="s">
        <v>132</v>
      </c>
      <c r="E12" s="19">
        <v>3</v>
      </c>
      <c r="F12" s="18" t="s">
        <v>88</v>
      </c>
      <c r="G12" s="19">
        <v>2</v>
      </c>
      <c r="H12" s="18" t="s">
        <v>99</v>
      </c>
      <c r="I12" s="19">
        <v>3</v>
      </c>
      <c r="J12" s="18" t="s">
        <v>111</v>
      </c>
      <c r="K12" s="19">
        <v>3</v>
      </c>
      <c r="L12" s="22" t="s">
        <v>123</v>
      </c>
      <c r="M12" s="24">
        <v>6</v>
      </c>
      <c r="N12" s="26">
        <f t="shared" si="0"/>
        <v>17</v>
      </c>
    </row>
    <row r="13" spans="2:14" ht="27" customHeight="1">
      <c r="B13" s="15">
        <v>8</v>
      </c>
      <c r="C13" s="40" t="s">
        <v>74</v>
      </c>
      <c r="D13" s="18" t="s">
        <v>63</v>
      </c>
      <c r="E13" s="19">
        <v>1</v>
      </c>
      <c r="F13" s="18" t="s">
        <v>89</v>
      </c>
      <c r="G13" s="19">
        <v>2</v>
      </c>
      <c r="H13" s="18" t="s">
        <v>100</v>
      </c>
      <c r="I13" s="19">
        <v>2</v>
      </c>
      <c r="J13" s="18" t="s">
        <v>112</v>
      </c>
      <c r="K13" s="19">
        <v>2</v>
      </c>
      <c r="L13" s="22" t="s">
        <v>124</v>
      </c>
      <c r="M13" s="24">
        <v>2</v>
      </c>
      <c r="N13" s="26">
        <f t="shared" si="0"/>
        <v>9</v>
      </c>
    </row>
    <row r="14" spans="2:14" ht="27" customHeight="1">
      <c r="B14" s="15">
        <v>9</v>
      </c>
      <c r="C14" s="40" t="s">
        <v>75</v>
      </c>
      <c r="D14" s="18" t="s">
        <v>64</v>
      </c>
      <c r="E14" s="19">
        <v>1</v>
      </c>
      <c r="F14" s="18" t="s">
        <v>90</v>
      </c>
      <c r="G14" s="19">
        <v>2</v>
      </c>
      <c r="H14" s="18" t="s">
        <v>101</v>
      </c>
      <c r="I14" s="19">
        <v>4</v>
      </c>
      <c r="J14" s="18" t="s">
        <v>113</v>
      </c>
      <c r="K14" s="19">
        <v>6</v>
      </c>
      <c r="L14" s="22" t="s">
        <v>125</v>
      </c>
      <c r="M14" s="24">
        <v>8</v>
      </c>
      <c r="N14" s="26">
        <f t="shared" si="0"/>
        <v>21</v>
      </c>
    </row>
    <row r="15" spans="2:14" ht="27" customHeight="1">
      <c r="B15" s="15">
        <v>10</v>
      </c>
      <c r="C15" s="40" t="s">
        <v>76</v>
      </c>
      <c r="D15" s="18" t="s">
        <v>65</v>
      </c>
      <c r="E15" s="19">
        <v>2</v>
      </c>
      <c r="F15" s="18" t="s">
        <v>91</v>
      </c>
      <c r="G15" s="19">
        <v>3</v>
      </c>
      <c r="H15" s="18" t="s">
        <v>102</v>
      </c>
      <c r="I15" s="19">
        <v>4</v>
      </c>
      <c r="J15" s="18" t="s">
        <v>114</v>
      </c>
      <c r="K15" s="19">
        <v>6</v>
      </c>
      <c r="L15" s="22" t="s">
        <v>126</v>
      </c>
      <c r="M15" s="24">
        <v>7</v>
      </c>
      <c r="N15" s="26">
        <f t="shared" si="0"/>
        <v>22</v>
      </c>
    </row>
    <row r="16" spans="2:14" ht="27" customHeight="1">
      <c r="B16" s="15">
        <v>11</v>
      </c>
      <c r="C16" s="40" t="s">
        <v>77</v>
      </c>
      <c r="D16" s="18" t="s">
        <v>66</v>
      </c>
      <c r="E16" s="19">
        <v>1</v>
      </c>
      <c r="F16" s="18" t="s">
        <v>92</v>
      </c>
      <c r="G16" s="19">
        <v>4</v>
      </c>
      <c r="H16" s="18" t="s">
        <v>103</v>
      </c>
      <c r="I16" s="19">
        <v>5</v>
      </c>
      <c r="J16" s="18" t="s">
        <v>115</v>
      </c>
      <c r="K16" s="19">
        <v>7</v>
      </c>
      <c r="L16" s="22" t="s">
        <v>127</v>
      </c>
      <c r="M16" s="24">
        <v>7</v>
      </c>
      <c r="N16" s="26">
        <f t="shared" si="0"/>
        <v>24</v>
      </c>
    </row>
    <row r="17" spans="2:14" ht="27" customHeight="1" thickBot="1">
      <c r="B17" s="41">
        <v>12</v>
      </c>
      <c r="C17" s="42" t="s">
        <v>78</v>
      </c>
      <c r="D17" s="20" t="s">
        <v>67</v>
      </c>
      <c r="E17" s="21">
        <v>5</v>
      </c>
      <c r="F17" s="20" t="s">
        <v>93</v>
      </c>
      <c r="G17" s="21">
        <v>6</v>
      </c>
      <c r="H17" s="20" t="s">
        <v>104</v>
      </c>
      <c r="I17" s="21">
        <v>6</v>
      </c>
      <c r="J17" s="20" t="s">
        <v>116</v>
      </c>
      <c r="K17" s="21">
        <v>7</v>
      </c>
      <c r="L17" s="23" t="s">
        <v>128</v>
      </c>
      <c r="M17" s="25">
        <v>8</v>
      </c>
      <c r="N17" s="27">
        <f t="shared" si="0"/>
        <v>32</v>
      </c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7">
    <mergeCell ref="C4:C5"/>
    <mergeCell ref="B4:B5"/>
    <mergeCell ref="L4:M4"/>
    <mergeCell ref="D4:E4"/>
    <mergeCell ref="F4:G4"/>
    <mergeCell ref="H4:I4"/>
    <mergeCell ref="J4:K4"/>
  </mergeCells>
  <printOptions/>
  <pageMargins left="0.5905511811023623" right="0.472440944881889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日立小平セミコン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kato-masaji</dc:creator>
  <cp:keywords/>
  <dc:description/>
  <cp:lastModifiedBy> </cp:lastModifiedBy>
  <cp:lastPrinted>2007-10-16T07:15:58Z</cp:lastPrinted>
  <dcterms:created xsi:type="dcterms:W3CDTF">2002-07-20T11:08:55Z</dcterms:created>
  <dcterms:modified xsi:type="dcterms:W3CDTF">2007-10-17T12:39:39Z</dcterms:modified>
  <cp:category/>
  <cp:version/>
  <cp:contentType/>
  <cp:contentStatus/>
</cp:coreProperties>
</file>